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28680" yWindow="-120" windowWidth="23256" windowHeight="13176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3" i="1" l="1"/>
  <c r="E42" i="1"/>
  <c r="E37" i="1"/>
  <c r="E36" i="1"/>
  <c r="E30" i="1"/>
  <c r="E29" i="1"/>
  <c r="E23" i="1"/>
  <c r="E22" i="1"/>
  <c r="E19" i="1"/>
  <c r="E18" i="1"/>
  <c r="E41" i="1" l="1"/>
  <c r="E35" i="1"/>
  <c r="E28" i="1"/>
  <c r="E20" i="1"/>
  <c r="E21" i="1"/>
  <c r="E24" i="1" l="1"/>
  <c r="E31" i="1"/>
  <c r="E38" i="1"/>
  <c r="E44" i="1"/>
  <c r="F47" i="1" l="1"/>
</calcChain>
</file>

<file path=xl/sharedStrings.xml><?xml version="1.0" encoding="utf-8"?>
<sst xmlns="http://schemas.openxmlformats.org/spreadsheetml/2006/main" count="47" uniqueCount="33">
  <si>
    <t>Tävlingens datum:</t>
  </si>
  <si>
    <t>Startavgifter sätts in på kretsens p.g. 283400-0</t>
  </si>
  <si>
    <t>Antal starter varv 3</t>
  </si>
  <si>
    <t>Summa:</t>
  </si>
  <si>
    <t>Antal starter varv 4</t>
  </si>
  <si>
    <t>Antal starter</t>
  </si>
  <si>
    <t>Övriga upplysningar:</t>
  </si>
  <si>
    <t>Kretsmästerskap Precision vapengrupp:</t>
  </si>
  <si>
    <t>Arrangerande klubb:</t>
  </si>
  <si>
    <t>Ansvarig uppgiftslämnare:</t>
  </si>
  <si>
    <t>Befattning:</t>
  </si>
  <si>
    <t>Telefon:</t>
  </si>
  <si>
    <t>Mail:</t>
  </si>
  <si>
    <t>Kretsmästerskap Mil snabb vapengrupp:</t>
  </si>
  <si>
    <t>Rapportblankett startavgifter KrM</t>
  </si>
  <si>
    <t>Uppsala Läns Pistolskyttekrets</t>
  </si>
  <si>
    <t>Endast gula fält fylls i!</t>
  </si>
  <si>
    <t>senast 30 dagar efter avslutad tävling.</t>
  </si>
  <si>
    <t>Blankett samt inbetalning av startavgifter skall vara kretsen tillhanda</t>
  </si>
  <si>
    <t>Ifylld blankett mailas till kassor@uppsalakretsen.org</t>
  </si>
  <si>
    <t>Total summa:</t>
  </si>
  <si>
    <t>Antal lagstarter, lag 2 personer</t>
  </si>
  <si>
    <t>Antal lagstarter, lag 3 personer</t>
  </si>
  <si>
    <t>(1-6 eller M)</t>
  </si>
  <si>
    <t>(A,C)</t>
  </si>
  <si>
    <t>(A,B,C,R)</t>
  </si>
  <si>
    <t>(A,B,C,M)</t>
  </si>
  <si>
    <t>Kretsmästerskap Springskytte:</t>
  </si>
  <si>
    <t>Kretsfält nr:</t>
  </si>
  <si>
    <t>Antal starter varv 1</t>
  </si>
  <si>
    <t>Antal starter varv 2</t>
  </si>
  <si>
    <t>ULPK Rapportblankett 2024-11-08</t>
  </si>
  <si>
    <t>(Lagstarter faktureras klubbarna av kretsen fr.o.m 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</si>
</sst>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#,##0\ &quot;kr&quot;;[Red]\-#,##0\ &quot;kr&quot;"/>
  </numFmts>
  <fonts count="1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0"/>
      <color rgb="FFFF000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8"/>
      <color theme="1"/>
      <name val="Arial"/>
      <family val="2"/>
    </font>
    <font>
      <b/>
      <sz val="8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58">
    <xf numFmtId="0" fontId="0" fillId="0" borderId="0" xfId="0"/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center"/>
    </xf>
    <xf numFmtId="6" fontId="4" fillId="0" borderId="0" xfId="0" applyNumberFormat="1" applyFont="1" applyAlignment="1">
      <alignment horizontal="center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7" fillId="2" borderId="10" xfId="0" applyFont="1" applyFill="1" applyBorder="1" applyAlignment="1">
      <alignment horizontal="center"/>
    </xf>
    <xf numFmtId="0" fontId="7" fillId="2" borderId="10" xfId="0" applyFont="1" applyFill="1" applyBorder="1"/>
    <xf numFmtId="0" fontId="7" fillId="2" borderId="11" xfId="0" applyFont="1" applyFill="1" applyBorder="1"/>
    <xf numFmtId="0" fontId="7" fillId="2" borderId="18" xfId="0" applyFont="1" applyFill="1" applyBorder="1" applyAlignment="1">
      <alignment horizontal="center"/>
    </xf>
    <xf numFmtId="0" fontId="7" fillId="2" borderId="18" xfId="0" applyFont="1" applyFill="1" applyBorder="1"/>
    <xf numFmtId="0" fontId="7" fillId="2" borderId="19" xfId="0" applyFont="1" applyFill="1" applyBorder="1"/>
    <xf numFmtId="0" fontId="7" fillId="2" borderId="1" xfId="0" applyFont="1" applyFill="1" applyBorder="1" applyAlignment="1">
      <alignment horizontal="center"/>
    </xf>
    <xf numFmtId="0" fontId="7" fillId="2" borderId="1" xfId="0" applyFont="1" applyFill="1" applyBorder="1"/>
    <xf numFmtId="0" fontId="7" fillId="2" borderId="5" xfId="0" applyFont="1" applyFill="1" applyBorder="1"/>
    <xf numFmtId="0" fontId="7" fillId="2" borderId="13" xfId="0" applyFont="1" applyFill="1" applyBorder="1" applyAlignment="1">
      <alignment horizontal="center"/>
    </xf>
    <xf numFmtId="0" fontId="7" fillId="2" borderId="13" xfId="0" applyFont="1" applyFill="1" applyBorder="1"/>
    <xf numFmtId="0" fontId="7" fillId="2" borderId="14" xfId="0" applyFont="1" applyFill="1" applyBorder="1"/>
    <xf numFmtId="0" fontId="7" fillId="3" borderId="6" xfId="0" applyFont="1" applyFill="1" applyBorder="1"/>
    <xf numFmtId="0" fontId="7" fillId="3" borderId="7" xfId="0" applyFont="1" applyFill="1" applyBorder="1"/>
    <xf numFmtId="0" fontId="7" fillId="3" borderId="8" xfId="0" applyFont="1" applyFill="1" applyBorder="1"/>
    <xf numFmtId="0" fontId="4" fillId="3" borderId="2" xfId="0" applyFont="1" applyFill="1" applyBorder="1"/>
    <xf numFmtId="0" fontId="3" fillId="3" borderId="2" xfId="0" applyFont="1" applyFill="1" applyBorder="1" applyAlignment="1">
      <alignment horizontal="center"/>
    </xf>
    <xf numFmtId="0" fontId="3" fillId="3" borderId="2" xfId="0" applyFont="1" applyFill="1" applyBorder="1"/>
    <xf numFmtId="6" fontId="3" fillId="3" borderId="2" xfId="0" applyNumberFormat="1" applyFont="1" applyFill="1" applyBorder="1" applyAlignment="1">
      <alignment horizontal="center"/>
    </xf>
    <xf numFmtId="6" fontId="4" fillId="3" borderId="2" xfId="0" applyNumberFormat="1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15" xfId="0" applyFont="1" applyFill="1" applyBorder="1"/>
    <xf numFmtId="0" fontId="3" fillId="2" borderId="16" xfId="0" applyFont="1" applyFill="1" applyBorder="1" applyAlignment="1">
      <alignment horizontal="center"/>
    </xf>
    <xf numFmtId="0" fontId="3" fillId="2" borderId="16" xfId="0" applyFont="1" applyFill="1" applyBorder="1"/>
    <xf numFmtId="0" fontId="3" fillId="2" borderId="20" xfId="0" applyFont="1" applyFill="1" applyBorder="1"/>
    <xf numFmtId="0" fontId="3" fillId="2" borderId="3" xfId="0" applyFont="1" applyFill="1" applyBorder="1"/>
    <xf numFmtId="0" fontId="3" fillId="2" borderId="0" xfId="0" applyFont="1" applyFill="1" applyAlignment="1">
      <alignment horizontal="center"/>
    </xf>
    <xf numFmtId="0" fontId="3" fillId="2" borderId="0" xfId="0" applyFont="1" applyFill="1"/>
    <xf numFmtId="0" fontId="3" fillId="2" borderId="21" xfId="0" applyFont="1" applyFill="1" applyBorder="1"/>
    <xf numFmtId="0" fontId="3" fillId="2" borderId="4" xfId="0" applyFont="1" applyFill="1" applyBorder="1"/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/>
    <xf numFmtId="0" fontId="3" fillId="2" borderId="22" xfId="0" applyFont="1" applyFill="1" applyBorder="1"/>
    <xf numFmtId="0" fontId="8" fillId="0" borderId="0" xfId="0" applyFont="1"/>
    <xf numFmtId="0" fontId="2" fillId="2" borderId="17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0" borderId="0" xfId="0" applyFont="1" applyAlignment="1">
      <alignment horizontal="center"/>
    </xf>
    <xf numFmtId="0" fontId="10" fillId="2" borderId="12" xfId="1" applyFont="1" applyFill="1" applyBorder="1" applyAlignment="1">
      <alignment horizontal="left"/>
    </xf>
    <xf numFmtId="0" fontId="1" fillId="2" borderId="2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right"/>
    </xf>
    <xf numFmtId="6" fontId="4" fillId="4" borderId="2" xfId="0" applyNumberFormat="1" applyFont="1" applyFill="1" applyBorder="1" applyAlignment="1">
      <alignment horizontal="center"/>
    </xf>
    <xf numFmtId="0" fontId="3" fillId="5" borderId="0" xfId="0" applyFont="1" applyFill="1" applyAlignment="1">
      <alignment horizontal="center"/>
    </xf>
    <xf numFmtId="0" fontId="4" fillId="5" borderId="0" xfId="0" applyFont="1" applyFill="1" applyAlignment="1">
      <alignment horizontal="right"/>
    </xf>
    <xf numFmtId="6" fontId="4" fillId="5" borderId="0" xfId="0" applyNumberFormat="1" applyFont="1" applyFill="1" applyAlignment="1">
      <alignment horizontal="center"/>
    </xf>
    <xf numFmtId="49" fontId="2" fillId="2" borderId="9" xfId="0" applyNumberFormat="1" applyFont="1" applyFill="1" applyBorder="1" applyAlignment="1">
      <alignment horizontal="left"/>
    </xf>
    <xf numFmtId="0" fontId="1" fillId="3" borderId="2" xfId="0" applyFont="1" applyFill="1" applyBorder="1"/>
    <xf numFmtId="0" fontId="5" fillId="0" borderId="0" xfId="0" applyFont="1" applyAlignment="1">
      <alignment horizontal="left"/>
    </xf>
    <xf numFmtId="6" fontId="11" fillId="3" borderId="2" xfId="0" applyNumberFormat="1" applyFont="1" applyFill="1" applyBorder="1" applyAlignment="1">
      <alignment horizontal="center"/>
    </xf>
    <xf numFmtId="0" fontId="12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FFFCC"/>
      <color rgb="FFDDDDDD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238125</xdr:colOff>
      <xdr:row>0</xdr:row>
      <xdr:rowOff>47625</xdr:rowOff>
    </xdr:from>
    <xdr:to>
      <xdr:col>6</xdr:col>
      <xdr:colOff>514648</xdr:colOff>
      <xdr:row>6</xdr:row>
      <xdr:rowOff>92721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xmlns="" id="{5E0ED1C4-8CE9-42E9-A02A-3B6FD8FEF0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29225" y="47625"/>
          <a:ext cx="771823" cy="10928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0"/>
  <sheetViews>
    <sheetView showGridLines="0" tabSelected="1" topLeftCell="A11" workbookViewId="0">
      <selection activeCell="I44" sqref="I44"/>
    </sheetView>
  </sheetViews>
  <sheetFormatPr defaultColWidth="9.109375" defaultRowHeight="13.2" x14ac:dyDescent="0.25"/>
  <cols>
    <col min="1" max="1" width="37.33203125" style="1" customWidth="1"/>
    <col min="2" max="2" width="10.109375" style="3" bestFit="1" customWidth="1"/>
    <col min="3" max="4" width="9.109375" style="3"/>
    <col min="5" max="5" width="9.109375" style="1"/>
    <col min="6" max="6" width="7.44140625" style="1" customWidth="1"/>
    <col min="7" max="16384" width="9.109375" style="1"/>
  </cols>
  <sheetData>
    <row r="1" spans="1:6" ht="12.75" x14ac:dyDescent="0.2">
      <c r="A1" s="55" t="s">
        <v>31</v>
      </c>
    </row>
    <row r="5" spans="1:6" ht="15.75" x14ac:dyDescent="0.25">
      <c r="A5" s="6" t="s">
        <v>14</v>
      </c>
    </row>
    <row r="6" spans="1:6" ht="15.6" x14ac:dyDescent="0.3">
      <c r="A6" s="6" t="s">
        <v>15</v>
      </c>
    </row>
    <row r="8" spans="1:6" ht="13.8" thickBot="1" x14ac:dyDescent="0.3">
      <c r="A8" s="5" t="s">
        <v>16</v>
      </c>
      <c r="B8" s="44"/>
    </row>
    <row r="9" spans="1:6" s="7" customFormat="1" ht="15.75" customHeight="1" x14ac:dyDescent="0.25">
      <c r="A9" s="20" t="s">
        <v>0</v>
      </c>
      <c r="B9" s="53"/>
      <c r="C9" s="8"/>
      <c r="D9" s="8"/>
      <c r="E9" s="9"/>
      <c r="F9" s="10"/>
    </row>
    <row r="10" spans="1:6" s="7" customFormat="1" ht="15" x14ac:dyDescent="0.2">
      <c r="A10" s="21" t="s">
        <v>8</v>
      </c>
      <c r="B10" s="42"/>
      <c r="C10" s="11"/>
      <c r="D10" s="11"/>
      <c r="E10" s="12"/>
      <c r="F10" s="13"/>
    </row>
    <row r="11" spans="1:6" s="7" customFormat="1" ht="15" x14ac:dyDescent="0.25">
      <c r="A11" s="21" t="s">
        <v>9</v>
      </c>
      <c r="B11" s="42"/>
      <c r="C11" s="11"/>
      <c r="D11" s="11"/>
      <c r="E11" s="12"/>
      <c r="F11" s="13"/>
    </row>
    <row r="12" spans="1:6" s="7" customFormat="1" ht="15" x14ac:dyDescent="0.2">
      <c r="A12" s="21" t="s">
        <v>10</v>
      </c>
      <c r="B12" s="42"/>
      <c r="C12" s="11"/>
      <c r="D12" s="11"/>
      <c r="E12" s="12"/>
      <c r="F12" s="13"/>
    </row>
    <row r="13" spans="1:6" s="7" customFormat="1" ht="15" x14ac:dyDescent="0.2">
      <c r="A13" s="21" t="s">
        <v>11</v>
      </c>
      <c r="B13" s="43"/>
      <c r="C13" s="14"/>
      <c r="D13" s="14"/>
      <c r="E13" s="15"/>
      <c r="F13" s="16"/>
    </row>
    <row r="14" spans="1:6" s="7" customFormat="1" ht="15.75" thickBot="1" x14ac:dyDescent="0.25">
      <c r="A14" s="22" t="s">
        <v>12</v>
      </c>
      <c r="B14" s="45"/>
      <c r="C14" s="17"/>
      <c r="D14" s="17"/>
      <c r="E14" s="18"/>
      <c r="F14" s="19"/>
    </row>
    <row r="17" spans="1:5" x14ac:dyDescent="0.25">
      <c r="A17" s="23" t="s">
        <v>28</v>
      </c>
      <c r="B17" s="28"/>
      <c r="C17" s="56" t="s">
        <v>23</v>
      </c>
      <c r="E17" s="3"/>
    </row>
    <row r="18" spans="1:5" ht="12.75" x14ac:dyDescent="0.2">
      <c r="A18" s="54" t="s">
        <v>29</v>
      </c>
      <c r="B18" s="24"/>
      <c r="C18" s="28"/>
      <c r="D18" s="26">
        <v>30</v>
      </c>
      <c r="E18" s="26" t="str">
        <f>IF(C18&lt;&gt;0,D18*C18,"")</f>
        <v/>
      </c>
    </row>
    <row r="19" spans="1:5" ht="12.75" x14ac:dyDescent="0.2">
      <c r="A19" s="54" t="s">
        <v>30</v>
      </c>
      <c r="B19" s="24"/>
      <c r="C19" s="28"/>
      <c r="D19" s="26">
        <v>30</v>
      </c>
      <c r="E19" s="26" t="str">
        <f>IF(C19&lt;&gt;0,D19*C19,"")</f>
        <v/>
      </c>
    </row>
    <row r="20" spans="1:5" ht="12.75" x14ac:dyDescent="0.2">
      <c r="A20" s="25" t="s">
        <v>2</v>
      </c>
      <c r="B20" s="24"/>
      <c r="C20" s="28"/>
      <c r="D20" s="26">
        <v>10</v>
      </c>
      <c r="E20" s="26" t="str">
        <f t="shared" ref="E20:E21" si="0">IF(C20&lt;&gt;0,D20*C20,"")</f>
        <v/>
      </c>
    </row>
    <row r="21" spans="1:5" ht="12.75" x14ac:dyDescent="0.2">
      <c r="A21" s="25" t="s">
        <v>4</v>
      </c>
      <c r="B21" s="24"/>
      <c r="C21" s="28"/>
      <c r="D21" s="26">
        <v>0</v>
      </c>
      <c r="E21" s="26" t="str">
        <f t="shared" si="0"/>
        <v/>
      </c>
    </row>
    <row r="22" spans="1:5" ht="12.75" x14ac:dyDescent="0.2">
      <c r="A22" s="54" t="s">
        <v>21</v>
      </c>
      <c r="B22" s="24"/>
      <c r="C22" s="28"/>
      <c r="D22" s="26">
        <v>150</v>
      </c>
      <c r="E22" s="26" t="str">
        <f>IF(C22&lt;&gt;0,D22*C22*0,"")</f>
        <v/>
      </c>
    </row>
    <row r="23" spans="1:5" ht="12.75" x14ac:dyDescent="0.2">
      <c r="A23" s="54" t="s">
        <v>22</v>
      </c>
      <c r="B23" s="24"/>
      <c r="C23" s="28"/>
      <c r="D23" s="26">
        <v>200</v>
      </c>
      <c r="E23" s="26" t="str">
        <f>IF(C23&lt;&gt;0,D23*C23*0,"")</f>
        <v/>
      </c>
    </row>
    <row r="24" spans="1:5" ht="12.75" x14ac:dyDescent="0.2">
      <c r="A24" s="57" t="s">
        <v>32</v>
      </c>
      <c r="D24" s="27" t="s">
        <v>3</v>
      </c>
      <c r="E24" s="27">
        <f>SUM(E18:E23)</f>
        <v>0</v>
      </c>
    </row>
    <row r="25" spans="1:5" ht="12.75" x14ac:dyDescent="0.2">
      <c r="E25" s="3"/>
    </row>
    <row r="26" spans="1:5" ht="12.75" x14ac:dyDescent="0.2">
      <c r="E26" s="3"/>
    </row>
    <row r="27" spans="1:5" x14ac:dyDescent="0.25">
      <c r="A27" s="23" t="s">
        <v>7</v>
      </c>
      <c r="B27" s="28"/>
      <c r="C27" s="56" t="s">
        <v>26</v>
      </c>
      <c r="E27" s="3"/>
    </row>
    <row r="28" spans="1:5" ht="12.75" x14ac:dyDescent="0.2">
      <c r="A28" s="25" t="s">
        <v>5</v>
      </c>
      <c r="B28" s="24"/>
      <c r="C28" s="28"/>
      <c r="D28" s="26">
        <v>30</v>
      </c>
      <c r="E28" s="26" t="str">
        <f t="shared" ref="E28" si="1">IF(C28&lt;&gt;0,D28*C28,"")</f>
        <v/>
      </c>
    </row>
    <row r="29" spans="1:5" ht="12.75" x14ac:dyDescent="0.2">
      <c r="A29" s="54" t="s">
        <v>21</v>
      </c>
      <c r="B29" s="24"/>
      <c r="C29" s="28"/>
      <c r="D29" s="26">
        <v>150</v>
      </c>
      <c r="E29" s="26" t="str">
        <f>IF(C29&lt;&gt;0,D29*C29*0,"")</f>
        <v/>
      </c>
    </row>
    <row r="30" spans="1:5" ht="12.75" x14ac:dyDescent="0.2">
      <c r="A30" s="54" t="s">
        <v>22</v>
      </c>
      <c r="B30" s="24"/>
      <c r="C30" s="28"/>
      <c r="D30" s="26">
        <v>200</v>
      </c>
      <c r="E30" s="26" t="str">
        <f>IF(C30&lt;&gt;0,D30*C30*0,"")</f>
        <v/>
      </c>
    </row>
    <row r="31" spans="1:5" ht="12.75" x14ac:dyDescent="0.2">
      <c r="A31" s="57" t="s">
        <v>32</v>
      </c>
      <c r="D31" s="27" t="s">
        <v>3</v>
      </c>
      <c r="E31" s="27">
        <f>SUM(E28:E30)</f>
        <v>0</v>
      </c>
    </row>
    <row r="32" spans="1:5" ht="12.75" x14ac:dyDescent="0.2">
      <c r="D32" s="4"/>
      <c r="E32" s="4"/>
    </row>
    <row r="33" spans="1:6" ht="12.75" x14ac:dyDescent="0.2">
      <c r="E33" s="3"/>
    </row>
    <row r="34" spans="1:6" x14ac:dyDescent="0.25">
      <c r="A34" s="23" t="s">
        <v>13</v>
      </c>
      <c r="B34" s="46"/>
      <c r="C34" s="56" t="s">
        <v>25</v>
      </c>
      <c r="E34" s="3"/>
    </row>
    <row r="35" spans="1:6" ht="12.75" x14ac:dyDescent="0.2">
      <c r="A35" s="25" t="s">
        <v>5</v>
      </c>
      <c r="B35" s="24"/>
      <c r="C35" s="28"/>
      <c r="D35" s="26">
        <v>30</v>
      </c>
      <c r="E35" s="26" t="str">
        <f t="shared" ref="E35" si="2">IF(C35&lt;&gt;0,D35*C35,"")</f>
        <v/>
      </c>
    </row>
    <row r="36" spans="1:6" ht="12.75" x14ac:dyDescent="0.2">
      <c r="A36" s="54" t="s">
        <v>21</v>
      </c>
      <c r="B36" s="24"/>
      <c r="C36" s="28"/>
      <c r="D36" s="26">
        <v>150</v>
      </c>
      <c r="E36" s="26" t="str">
        <f>IF(C36&lt;&gt;0,D36*C36*0,"")</f>
        <v/>
      </c>
    </row>
    <row r="37" spans="1:6" ht="12.75" x14ac:dyDescent="0.2">
      <c r="A37" s="54" t="s">
        <v>22</v>
      </c>
      <c r="B37" s="24"/>
      <c r="C37" s="28"/>
      <c r="D37" s="26">
        <v>200</v>
      </c>
      <c r="E37" s="26" t="str">
        <f>IF(C37&lt;&gt;0,D37*C37*0,"")</f>
        <v/>
      </c>
    </row>
    <row r="38" spans="1:6" ht="12.75" x14ac:dyDescent="0.2">
      <c r="A38" s="57" t="s">
        <v>32</v>
      </c>
      <c r="D38" s="27" t="s">
        <v>3</v>
      </c>
      <c r="E38" s="27">
        <f>SUM(E35:E37)</f>
        <v>0</v>
      </c>
    </row>
    <row r="39" spans="1:6" ht="12.75" x14ac:dyDescent="0.2">
      <c r="E39" s="3"/>
    </row>
    <row r="40" spans="1:6" x14ac:dyDescent="0.25">
      <c r="A40" s="23" t="s">
        <v>27</v>
      </c>
      <c r="B40" s="46"/>
      <c r="C40" s="56" t="s">
        <v>24</v>
      </c>
      <c r="E40" s="3"/>
    </row>
    <row r="41" spans="1:6" ht="12.75" x14ac:dyDescent="0.2">
      <c r="A41" s="25" t="s">
        <v>5</v>
      </c>
      <c r="B41" s="24"/>
      <c r="C41" s="28"/>
      <c r="D41" s="26">
        <v>30</v>
      </c>
      <c r="E41" s="26" t="str">
        <f t="shared" ref="E41" si="3">IF(C41&lt;&gt;0,D41*C41,"")</f>
        <v/>
      </c>
    </row>
    <row r="42" spans="1:6" ht="12.75" x14ac:dyDescent="0.2">
      <c r="A42" s="54" t="s">
        <v>21</v>
      </c>
      <c r="B42" s="24"/>
      <c r="C42" s="28"/>
      <c r="D42" s="26">
        <v>150</v>
      </c>
      <c r="E42" s="26" t="str">
        <f>IF(C42&lt;&gt;0,D42*C42*0,"")</f>
        <v/>
      </c>
    </row>
    <row r="43" spans="1:6" ht="12.75" x14ac:dyDescent="0.2">
      <c r="A43" s="54" t="s">
        <v>22</v>
      </c>
      <c r="B43" s="24"/>
      <c r="C43" s="28"/>
      <c r="D43" s="26">
        <v>200</v>
      </c>
      <c r="E43" s="26" t="str">
        <f>IF(C43&lt;&gt;0,D43*C43*0,"")</f>
        <v/>
      </c>
    </row>
    <row r="44" spans="1:6" ht="12.75" x14ac:dyDescent="0.2">
      <c r="A44" s="57" t="s">
        <v>32</v>
      </c>
      <c r="D44" s="27" t="s">
        <v>3</v>
      </c>
      <c r="E44" s="27">
        <f>SUM(E41:E43)</f>
        <v>0</v>
      </c>
    </row>
    <row r="45" spans="1:6" ht="12.75" x14ac:dyDescent="0.2">
      <c r="D45" s="52"/>
      <c r="E45" s="52"/>
    </row>
    <row r="47" spans="1:6" ht="14.25" customHeight="1" x14ac:dyDescent="0.25">
      <c r="D47" s="47"/>
      <c r="E47" s="48" t="s">
        <v>20</v>
      </c>
      <c r="F47" s="49">
        <f>E24+E31+E38+E44</f>
        <v>0</v>
      </c>
    </row>
    <row r="48" spans="1:6" ht="14.25" customHeight="1" x14ac:dyDescent="0.25">
      <c r="D48" s="50"/>
      <c r="E48" s="51"/>
      <c r="F48" s="52"/>
    </row>
    <row r="49" spans="1:7" x14ac:dyDescent="0.25">
      <c r="A49" s="41" t="s">
        <v>19</v>
      </c>
    </row>
    <row r="50" spans="1:7" x14ac:dyDescent="0.25">
      <c r="A50" s="41" t="s">
        <v>1</v>
      </c>
    </row>
    <row r="51" spans="1:7" x14ac:dyDescent="0.25">
      <c r="A51" s="41" t="s">
        <v>18</v>
      </c>
    </row>
    <row r="52" spans="1:7" x14ac:dyDescent="0.25">
      <c r="A52" s="41" t="s">
        <v>17</v>
      </c>
    </row>
    <row r="53" spans="1:7" x14ac:dyDescent="0.25">
      <c r="A53" s="41"/>
    </row>
    <row r="54" spans="1:7" x14ac:dyDescent="0.25">
      <c r="A54" s="2" t="s">
        <v>6</v>
      </c>
    </row>
    <row r="55" spans="1:7" x14ac:dyDescent="0.25">
      <c r="A55" s="29"/>
      <c r="B55" s="30"/>
      <c r="C55" s="30"/>
      <c r="D55" s="30"/>
      <c r="E55" s="31"/>
      <c r="F55" s="31"/>
      <c r="G55" s="32"/>
    </row>
    <row r="56" spans="1:7" x14ac:dyDescent="0.25">
      <c r="A56" s="33"/>
      <c r="B56" s="34"/>
      <c r="C56" s="34"/>
      <c r="D56" s="34"/>
      <c r="E56" s="35"/>
      <c r="F56" s="35"/>
      <c r="G56" s="36"/>
    </row>
    <row r="57" spans="1:7" x14ac:dyDescent="0.25">
      <c r="A57" s="33"/>
      <c r="B57" s="34"/>
      <c r="C57" s="34"/>
      <c r="D57" s="34"/>
      <c r="E57" s="35"/>
      <c r="F57" s="35"/>
      <c r="G57" s="36"/>
    </row>
    <row r="58" spans="1:7" x14ac:dyDescent="0.25">
      <c r="A58" s="33"/>
      <c r="B58" s="34"/>
      <c r="C58" s="34"/>
      <c r="D58" s="34"/>
      <c r="E58" s="35"/>
      <c r="F58" s="35"/>
      <c r="G58" s="36"/>
    </row>
    <row r="59" spans="1:7" x14ac:dyDescent="0.25">
      <c r="A59" s="33"/>
      <c r="B59" s="34"/>
      <c r="C59" s="34"/>
      <c r="D59" s="34"/>
      <c r="E59" s="35"/>
      <c r="F59" s="35"/>
      <c r="G59" s="36"/>
    </row>
    <row r="60" spans="1:7" x14ac:dyDescent="0.25">
      <c r="A60" s="37"/>
      <c r="B60" s="38"/>
      <c r="C60" s="38"/>
      <c r="D60" s="38"/>
      <c r="E60" s="39"/>
      <c r="F60" s="39"/>
      <c r="G60" s="40"/>
    </row>
  </sheetData>
  <pageMargins left="0.59055118110236227" right="0" top="0.74803149606299213" bottom="0.15748031496062992" header="0" footer="0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Blad1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Jonas</dc:creator>
  <cp:lastModifiedBy>roger</cp:lastModifiedBy>
  <cp:lastPrinted>2023-01-03T09:39:12Z</cp:lastPrinted>
  <dcterms:created xsi:type="dcterms:W3CDTF">2017-09-03T06:22:27Z</dcterms:created>
  <dcterms:modified xsi:type="dcterms:W3CDTF">2024-11-15T17:40:12Z</dcterms:modified>
</cp:coreProperties>
</file>