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0730" windowHeight="11760" activeTab="0"/>
  </bookViews>
  <sheets>
    <sheet name="Resultat" sheetId="1" r:id="rId1"/>
    <sheet name="Lagtävling" sheetId="2" r:id="rId2"/>
  </sheets>
  <definedNames/>
  <calcPr fullCalcOnLoad="1"/>
</workbook>
</file>

<file path=xl/sharedStrings.xml><?xml version="1.0" encoding="utf-8"?>
<sst xmlns="http://schemas.openxmlformats.org/spreadsheetml/2006/main" count="399" uniqueCount="74">
  <si>
    <t>A</t>
  </si>
  <si>
    <t>C</t>
  </si>
  <si>
    <t xml:space="preserve">Roger Björkman </t>
  </si>
  <si>
    <t>3A</t>
  </si>
  <si>
    <t>3B</t>
  </si>
  <si>
    <t>3C</t>
  </si>
  <si>
    <t>Råsbo Psk</t>
  </si>
  <si>
    <t>Henrik Magnusson</t>
  </si>
  <si>
    <t>Katrineholms Pk</t>
  </si>
  <si>
    <t>1C</t>
  </si>
  <si>
    <t>Malin Wester</t>
  </si>
  <si>
    <t>Upsala Ssk</t>
  </si>
  <si>
    <t>2C</t>
  </si>
  <si>
    <t>Leif Gäverth</t>
  </si>
  <si>
    <t>F 16 Pk</t>
  </si>
  <si>
    <t>Göran Wadman</t>
  </si>
  <si>
    <t>Hans Olof Carleson</t>
  </si>
  <si>
    <t>Peter Propst</t>
  </si>
  <si>
    <t>Lagtävling C</t>
  </si>
  <si>
    <t>Eiler Eriksson</t>
  </si>
  <si>
    <t>Håkan Sjöberg</t>
  </si>
  <si>
    <t>Livgardet</t>
  </si>
  <si>
    <t>Daniel Johansson</t>
  </si>
  <si>
    <t>Ulf Nilsson</t>
  </si>
  <si>
    <t>Bromma Pk</t>
  </si>
  <si>
    <t>2A</t>
  </si>
  <si>
    <t>2B</t>
  </si>
  <si>
    <t>Örjan Sandgren</t>
  </si>
  <si>
    <t>Helen Wahlström</t>
  </si>
  <si>
    <t>HelenWahlström</t>
  </si>
  <si>
    <t>Kjell Andersson</t>
  </si>
  <si>
    <t>Eskilstuna Pk</t>
  </si>
  <si>
    <t>Donald Papa</t>
  </si>
  <si>
    <t>Lars Blomberg</t>
  </si>
  <si>
    <t>1A</t>
  </si>
  <si>
    <t>Roger Svärd</t>
  </si>
  <si>
    <t>Rune Nyberg</t>
  </si>
  <si>
    <t>Roger Russing</t>
  </si>
  <si>
    <t>Johan Swärd</t>
  </si>
  <si>
    <t>Lagtävling A</t>
  </si>
  <si>
    <t>Lagtävling B</t>
  </si>
  <si>
    <t>Lars Hagman</t>
  </si>
  <si>
    <t>Hedemora Pk</t>
  </si>
  <si>
    <t>Ann-Britt D Eriksson</t>
  </si>
  <si>
    <t>Lennart Säterberg</t>
  </si>
  <si>
    <t>Östhammars Pk</t>
  </si>
  <si>
    <t>Linda Svensson</t>
  </si>
  <si>
    <t>Jim Forsberg</t>
  </si>
  <si>
    <t>Rosersbergs Pk</t>
  </si>
  <si>
    <t>Lena Mickelsson</t>
  </si>
  <si>
    <t>Göran Deborg</t>
  </si>
  <si>
    <t>Karl Håkansson</t>
  </si>
  <si>
    <t>Uppsala HF</t>
  </si>
  <si>
    <t>Seppo Hakola</t>
  </si>
  <si>
    <t>Pk Ena</t>
  </si>
  <si>
    <t xml:space="preserve">Seppo Hakola </t>
  </si>
  <si>
    <t>Matteus Tuz</t>
  </si>
  <si>
    <t>Salems Pk</t>
  </si>
  <si>
    <t>1B</t>
  </si>
  <si>
    <t xml:space="preserve"> </t>
  </si>
  <si>
    <t>Willy Eriksson</t>
  </si>
  <si>
    <t>Monica Hjertqvist</t>
  </si>
  <si>
    <t>Jan Hjertqvist</t>
  </si>
  <si>
    <t>B</t>
  </si>
  <si>
    <t>S</t>
  </si>
  <si>
    <t>Roger Björkman</t>
  </si>
  <si>
    <t>Resultat Öst-Svenska-Mästerskap militär snabbmatch lagtävling</t>
  </si>
  <si>
    <t>Eskilstuna Pk lag 1</t>
  </si>
  <si>
    <t>Eskilstuna Pk lag 2</t>
  </si>
  <si>
    <t>DNF</t>
  </si>
  <si>
    <t>Resultat Öst-Svenska-Mästerskap militär snabbmatch 2011-07-24</t>
  </si>
  <si>
    <t>Arrangör: Upsala Sportskytteklubb</t>
  </si>
  <si>
    <t>Jury: Håkan Månsson - Henrik Bohman - Bertil Olsson</t>
  </si>
  <si>
    <t>O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</si>
</sst>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</numFmts>
  <fonts count="43">
    <font>
      <sz val="10"/>
      <name val="Arial"/>
      <family val="0"/>
    </font>
    <font>
      <sz val="8"/>
      <name val="Arial"/>
      <family val="0"/>
    </font>
    <font>
      <sz val="9"/>
      <name val="Times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2" applyNumberFormat="0" applyAlignment="0" applyProtection="0"/>
    <xf numFmtId="0" fontId="29" fillId="22" borderId="0" applyNumberFormat="0" applyBorder="0" applyAlignment="0" applyProtection="0"/>
    <xf numFmtId="0" fontId="30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31" borderId="3" applyNumberFormat="0" applyAlignment="0" applyProtection="0"/>
    <xf numFmtId="0" fontId="34" fillId="0" borderId="4" applyNumberFormat="0" applyFill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37"/>
  <sheetViews>
    <sheetView tabSelected="1" zoomScalePageLayoutView="0" workbookViewId="0" topLeftCell="A1">
      <selection activeCell="W10" sqref="W10"/>
    </sheetView>
  </sheetViews>
  <sheetFormatPr defaultColWidth="9.140625" defaultRowHeight="12.75"/>
  <cols>
    <col min="1" max="1" width="3.00390625" style="0" bestFit="1" customWidth="1"/>
    <col min="2" max="2" width="20.28125" style="0" customWidth="1"/>
    <col min="3" max="3" width="14.8515625" style="0" bestFit="1" customWidth="1"/>
    <col min="4" max="4" width="5.8515625" style="0" customWidth="1"/>
    <col min="5" max="8" width="3.00390625" style="0" bestFit="1" customWidth="1"/>
    <col min="9" max="9" width="6.140625" style="2" customWidth="1"/>
    <col min="10" max="13" width="3.00390625" style="0" bestFit="1" customWidth="1"/>
    <col min="14" max="14" width="5.7109375" style="2" customWidth="1"/>
    <col min="15" max="18" width="3.00390625" style="0" bestFit="1" customWidth="1"/>
    <col min="19" max="19" width="5.421875" style="2" customWidth="1"/>
    <col min="20" max="20" width="9.140625" style="4" customWidth="1"/>
    <col min="21" max="21" width="4.421875" style="0" customWidth="1"/>
    <col min="22" max="22" width="6.00390625" style="0" hidden="1" customWidth="1"/>
  </cols>
  <sheetData>
    <row r="1" spans="2:20" s="5" customFormat="1" ht="15.75">
      <c r="B1" s="5" t="s">
        <v>70</v>
      </c>
      <c r="T1" s="6"/>
    </row>
    <row r="2" spans="2:20" s="3" customFormat="1" ht="12.75">
      <c r="B2" s="3" t="s">
        <v>71</v>
      </c>
      <c r="T2" s="7"/>
    </row>
    <row r="3" spans="2:20" s="3" customFormat="1" ht="12.75">
      <c r="B3" s="3" t="s">
        <v>72</v>
      </c>
      <c r="T3" s="7"/>
    </row>
    <row r="4" spans="2:20" s="2" customFormat="1" ht="12.75">
      <c r="B4" s="2" t="s">
        <v>0</v>
      </c>
      <c r="T4" s="4"/>
    </row>
    <row r="5" spans="1:22" ht="12.75">
      <c r="A5">
        <v>1</v>
      </c>
      <c r="B5" t="s">
        <v>20</v>
      </c>
      <c r="C5" t="s">
        <v>21</v>
      </c>
      <c r="D5" t="s">
        <v>3</v>
      </c>
      <c r="E5">
        <v>46</v>
      </c>
      <c r="F5">
        <v>44</v>
      </c>
      <c r="G5">
        <v>45</v>
      </c>
      <c r="H5">
        <v>44</v>
      </c>
      <c r="I5" s="2">
        <f aca="true" t="shared" si="0" ref="I5:I14">SUM(E5:H5)</f>
        <v>179</v>
      </c>
      <c r="J5">
        <v>40</v>
      </c>
      <c r="K5">
        <v>38</v>
      </c>
      <c r="L5">
        <v>44</v>
      </c>
      <c r="M5">
        <v>48</v>
      </c>
      <c r="N5" s="2">
        <f aca="true" t="shared" si="1" ref="N5:N14">SUM(J5:M5)</f>
        <v>170</v>
      </c>
      <c r="O5">
        <v>44</v>
      </c>
      <c r="P5">
        <v>44</v>
      </c>
      <c r="Q5">
        <v>41</v>
      </c>
      <c r="R5">
        <v>43</v>
      </c>
      <c r="S5" s="2">
        <f aca="true" t="shared" si="2" ref="S5:S14">SUM(O5:R5)</f>
        <v>172</v>
      </c>
      <c r="T5" s="4">
        <f aca="true" t="shared" si="3" ref="T5:T14">I5+N5+S5</f>
        <v>521</v>
      </c>
      <c r="U5" t="s">
        <v>64</v>
      </c>
      <c r="V5" s="8">
        <v>6708</v>
      </c>
    </row>
    <row r="6" spans="1:22" ht="12.75">
      <c r="A6">
        <v>2</v>
      </c>
      <c r="B6" t="s">
        <v>2</v>
      </c>
      <c r="C6" t="s">
        <v>6</v>
      </c>
      <c r="D6" t="s">
        <v>3</v>
      </c>
      <c r="E6">
        <v>36</v>
      </c>
      <c r="F6">
        <v>45</v>
      </c>
      <c r="G6">
        <v>46</v>
      </c>
      <c r="H6">
        <v>31</v>
      </c>
      <c r="I6" s="2">
        <f t="shared" si="0"/>
        <v>158</v>
      </c>
      <c r="J6">
        <v>43</v>
      </c>
      <c r="K6">
        <v>44</v>
      </c>
      <c r="L6">
        <v>44</v>
      </c>
      <c r="M6">
        <v>46</v>
      </c>
      <c r="N6" s="2">
        <f t="shared" si="1"/>
        <v>177</v>
      </c>
      <c r="O6">
        <v>35</v>
      </c>
      <c r="P6">
        <v>45</v>
      </c>
      <c r="Q6">
        <v>41</v>
      </c>
      <c r="R6">
        <v>46</v>
      </c>
      <c r="S6" s="2">
        <f t="shared" si="2"/>
        <v>167</v>
      </c>
      <c r="T6" s="4">
        <f t="shared" si="3"/>
        <v>502</v>
      </c>
      <c r="U6" t="s">
        <v>63</v>
      </c>
      <c r="V6">
        <v>5559</v>
      </c>
    </row>
    <row r="7" spans="1:22" ht="12.75">
      <c r="A7">
        <v>3</v>
      </c>
      <c r="B7" t="s">
        <v>30</v>
      </c>
      <c r="C7" t="s">
        <v>31</v>
      </c>
      <c r="D7" t="s">
        <v>3</v>
      </c>
      <c r="E7">
        <v>40</v>
      </c>
      <c r="F7">
        <v>46</v>
      </c>
      <c r="G7">
        <v>41</v>
      </c>
      <c r="H7">
        <v>43</v>
      </c>
      <c r="I7" s="2">
        <f t="shared" si="0"/>
        <v>170</v>
      </c>
      <c r="J7">
        <v>42</v>
      </c>
      <c r="K7">
        <v>38</v>
      </c>
      <c r="L7">
        <v>45</v>
      </c>
      <c r="M7">
        <v>43</v>
      </c>
      <c r="N7" s="2">
        <f t="shared" si="1"/>
        <v>168</v>
      </c>
      <c r="O7">
        <v>42</v>
      </c>
      <c r="P7">
        <v>39</v>
      </c>
      <c r="Q7">
        <v>38</v>
      </c>
      <c r="R7">
        <v>45</v>
      </c>
      <c r="S7" s="2">
        <f t="shared" si="2"/>
        <v>164</v>
      </c>
      <c r="T7" s="4">
        <f t="shared" si="3"/>
        <v>502</v>
      </c>
      <c r="U7" t="s">
        <v>63</v>
      </c>
      <c r="V7">
        <v>2961</v>
      </c>
    </row>
    <row r="8" spans="1:22" ht="12.75">
      <c r="A8">
        <v>4</v>
      </c>
      <c r="B8" t="s">
        <v>23</v>
      </c>
      <c r="C8" t="s">
        <v>24</v>
      </c>
      <c r="D8" t="s">
        <v>25</v>
      </c>
      <c r="E8">
        <v>35</v>
      </c>
      <c r="F8">
        <v>48</v>
      </c>
      <c r="G8">
        <v>45</v>
      </c>
      <c r="H8">
        <v>43</v>
      </c>
      <c r="I8" s="2">
        <f t="shared" si="0"/>
        <v>171</v>
      </c>
      <c r="J8">
        <v>44</v>
      </c>
      <c r="K8">
        <v>41</v>
      </c>
      <c r="L8">
        <v>43</v>
      </c>
      <c r="M8">
        <v>39</v>
      </c>
      <c r="N8" s="2">
        <f t="shared" si="1"/>
        <v>167</v>
      </c>
      <c r="O8">
        <v>39</v>
      </c>
      <c r="P8">
        <v>45</v>
      </c>
      <c r="Q8">
        <v>38</v>
      </c>
      <c r="R8">
        <v>41</v>
      </c>
      <c r="S8" s="2">
        <f t="shared" si="2"/>
        <v>163</v>
      </c>
      <c r="T8" s="4">
        <f t="shared" si="3"/>
        <v>501</v>
      </c>
      <c r="V8">
        <v>20694</v>
      </c>
    </row>
    <row r="9" spans="1:22" ht="12.75">
      <c r="A9">
        <v>5</v>
      </c>
      <c r="B9" t="s">
        <v>22</v>
      </c>
      <c r="C9" t="s">
        <v>11</v>
      </c>
      <c r="D9" t="s">
        <v>3</v>
      </c>
      <c r="E9">
        <v>43</v>
      </c>
      <c r="F9">
        <v>40</v>
      </c>
      <c r="G9">
        <v>37</v>
      </c>
      <c r="H9">
        <v>41</v>
      </c>
      <c r="I9" s="2">
        <f t="shared" si="0"/>
        <v>161</v>
      </c>
      <c r="J9">
        <v>39</v>
      </c>
      <c r="K9">
        <v>41</v>
      </c>
      <c r="L9">
        <v>44</v>
      </c>
      <c r="M9">
        <v>40</v>
      </c>
      <c r="N9" s="2">
        <f t="shared" si="1"/>
        <v>164</v>
      </c>
      <c r="O9">
        <v>42</v>
      </c>
      <c r="P9">
        <v>41</v>
      </c>
      <c r="Q9">
        <v>44</v>
      </c>
      <c r="R9">
        <v>42</v>
      </c>
      <c r="S9" s="2">
        <f t="shared" si="2"/>
        <v>169</v>
      </c>
      <c r="T9" s="4">
        <f t="shared" si="3"/>
        <v>494</v>
      </c>
      <c r="V9">
        <v>26911</v>
      </c>
    </row>
    <row r="10" spans="1:23" ht="12.75">
      <c r="A10">
        <v>6</v>
      </c>
      <c r="B10" t="s">
        <v>13</v>
      </c>
      <c r="C10" t="s">
        <v>14</v>
      </c>
      <c r="D10" t="s">
        <v>3</v>
      </c>
      <c r="E10">
        <v>25</v>
      </c>
      <c r="F10">
        <v>47</v>
      </c>
      <c r="G10">
        <v>41</v>
      </c>
      <c r="H10">
        <v>42</v>
      </c>
      <c r="I10" s="2">
        <f t="shared" si="0"/>
        <v>155</v>
      </c>
      <c r="J10">
        <v>43</v>
      </c>
      <c r="K10">
        <v>43</v>
      </c>
      <c r="L10">
        <v>39</v>
      </c>
      <c r="M10">
        <v>46</v>
      </c>
      <c r="N10" s="2">
        <f t="shared" si="1"/>
        <v>171</v>
      </c>
      <c r="O10">
        <v>45</v>
      </c>
      <c r="P10">
        <v>35</v>
      </c>
      <c r="Q10">
        <v>38</v>
      </c>
      <c r="R10">
        <v>42</v>
      </c>
      <c r="S10" s="2">
        <f t="shared" si="2"/>
        <v>160</v>
      </c>
      <c r="T10" s="4">
        <f t="shared" si="3"/>
        <v>486</v>
      </c>
      <c r="V10">
        <v>24217</v>
      </c>
      <c r="W10" t="s">
        <v>73</v>
      </c>
    </row>
    <row r="11" spans="1:22" ht="12.75">
      <c r="A11">
        <v>7</v>
      </c>
      <c r="B11" t="s">
        <v>32</v>
      </c>
      <c r="C11" t="s">
        <v>31</v>
      </c>
      <c r="D11" t="s">
        <v>25</v>
      </c>
      <c r="E11">
        <v>41</v>
      </c>
      <c r="F11">
        <v>44</v>
      </c>
      <c r="G11">
        <v>30</v>
      </c>
      <c r="H11">
        <v>39</v>
      </c>
      <c r="I11" s="2">
        <f t="shared" si="0"/>
        <v>154</v>
      </c>
      <c r="J11">
        <v>44</v>
      </c>
      <c r="K11">
        <v>37</v>
      </c>
      <c r="L11">
        <v>40</v>
      </c>
      <c r="M11">
        <v>40</v>
      </c>
      <c r="N11" s="2">
        <f t="shared" si="1"/>
        <v>161</v>
      </c>
      <c r="O11">
        <v>42</v>
      </c>
      <c r="P11">
        <v>43</v>
      </c>
      <c r="Q11">
        <v>31</v>
      </c>
      <c r="R11">
        <v>38</v>
      </c>
      <c r="S11" s="2">
        <f t="shared" si="2"/>
        <v>154</v>
      </c>
      <c r="T11" s="4">
        <f t="shared" si="3"/>
        <v>469</v>
      </c>
      <c r="V11">
        <v>18161</v>
      </c>
    </row>
    <row r="12" spans="1:22" ht="12.75">
      <c r="A12">
        <v>8</v>
      </c>
      <c r="B12" t="s">
        <v>44</v>
      </c>
      <c r="C12" t="s">
        <v>45</v>
      </c>
      <c r="D12" t="s">
        <v>25</v>
      </c>
      <c r="E12">
        <v>40</v>
      </c>
      <c r="F12">
        <v>15</v>
      </c>
      <c r="G12">
        <v>38</v>
      </c>
      <c r="H12">
        <v>44</v>
      </c>
      <c r="I12" s="2">
        <f t="shared" si="0"/>
        <v>137</v>
      </c>
      <c r="J12">
        <v>39</v>
      </c>
      <c r="K12">
        <v>43</v>
      </c>
      <c r="L12">
        <v>38</v>
      </c>
      <c r="M12">
        <v>41</v>
      </c>
      <c r="N12" s="2">
        <f t="shared" si="1"/>
        <v>161</v>
      </c>
      <c r="O12">
        <v>35</v>
      </c>
      <c r="P12">
        <v>34</v>
      </c>
      <c r="Q12">
        <v>34</v>
      </c>
      <c r="R12">
        <v>32</v>
      </c>
      <c r="S12" s="2">
        <f t="shared" si="2"/>
        <v>135</v>
      </c>
      <c r="T12" s="4">
        <f t="shared" si="3"/>
        <v>433</v>
      </c>
      <c r="V12">
        <v>8165</v>
      </c>
    </row>
    <row r="13" spans="1:22" ht="12.75">
      <c r="A13">
        <v>9</v>
      </c>
      <c r="B13" t="s">
        <v>53</v>
      </c>
      <c r="C13" t="s">
        <v>54</v>
      </c>
      <c r="D13" t="s">
        <v>3</v>
      </c>
      <c r="E13">
        <v>33</v>
      </c>
      <c r="F13">
        <v>36</v>
      </c>
      <c r="G13">
        <v>29</v>
      </c>
      <c r="H13">
        <v>42</v>
      </c>
      <c r="I13" s="2">
        <f t="shared" si="0"/>
        <v>140</v>
      </c>
      <c r="J13">
        <v>32</v>
      </c>
      <c r="K13">
        <v>37</v>
      </c>
      <c r="L13">
        <v>41</v>
      </c>
      <c r="M13">
        <v>33</v>
      </c>
      <c r="N13" s="2">
        <f t="shared" si="1"/>
        <v>143</v>
      </c>
      <c r="O13">
        <v>25</v>
      </c>
      <c r="P13">
        <v>42</v>
      </c>
      <c r="Q13">
        <v>34</v>
      </c>
      <c r="R13">
        <v>26</v>
      </c>
      <c r="S13" s="2">
        <f t="shared" si="2"/>
        <v>127</v>
      </c>
      <c r="T13" s="4">
        <f t="shared" si="3"/>
        <v>410</v>
      </c>
      <c r="V13">
        <v>8981</v>
      </c>
    </row>
    <row r="14" spans="1:22" ht="12.75">
      <c r="A14">
        <v>10</v>
      </c>
      <c r="B14" t="s">
        <v>33</v>
      </c>
      <c r="C14" t="s">
        <v>31</v>
      </c>
      <c r="D14" t="s">
        <v>34</v>
      </c>
      <c r="E14">
        <v>27</v>
      </c>
      <c r="F14">
        <v>39</v>
      </c>
      <c r="G14">
        <v>39</v>
      </c>
      <c r="H14">
        <v>19</v>
      </c>
      <c r="I14" s="2">
        <f t="shared" si="0"/>
        <v>124</v>
      </c>
      <c r="J14">
        <v>36</v>
      </c>
      <c r="K14">
        <v>43</v>
      </c>
      <c r="L14">
        <v>25</v>
      </c>
      <c r="M14">
        <v>38</v>
      </c>
      <c r="N14" s="2">
        <f t="shared" si="1"/>
        <v>142</v>
      </c>
      <c r="O14">
        <v>27</v>
      </c>
      <c r="P14">
        <v>34</v>
      </c>
      <c r="Q14">
        <v>42</v>
      </c>
      <c r="R14">
        <v>39</v>
      </c>
      <c r="S14" s="2">
        <f t="shared" si="2"/>
        <v>142</v>
      </c>
      <c r="T14" s="4">
        <f t="shared" si="3"/>
        <v>408</v>
      </c>
      <c r="V14">
        <v>29176</v>
      </c>
    </row>
    <row r="16" ht="12.75">
      <c r="B16" s="2" t="s">
        <v>3</v>
      </c>
    </row>
    <row r="17" spans="2:22" ht="12.75">
      <c r="B17" t="s">
        <v>20</v>
      </c>
      <c r="C17" t="s">
        <v>21</v>
      </c>
      <c r="D17" t="s">
        <v>3</v>
      </c>
      <c r="E17">
        <v>46</v>
      </c>
      <c r="F17">
        <v>44</v>
      </c>
      <c r="G17">
        <v>45</v>
      </c>
      <c r="H17">
        <v>44</v>
      </c>
      <c r="I17" s="2">
        <f aca="true" t="shared" si="4" ref="I17:I22">SUM(E17:H17)</f>
        <v>179</v>
      </c>
      <c r="J17">
        <v>40</v>
      </c>
      <c r="K17">
        <v>38</v>
      </c>
      <c r="L17">
        <v>44</v>
      </c>
      <c r="M17">
        <v>48</v>
      </c>
      <c r="N17" s="2">
        <f aca="true" t="shared" si="5" ref="N17:N22">SUM(J17:M17)</f>
        <v>170</v>
      </c>
      <c r="O17">
        <v>44</v>
      </c>
      <c r="P17">
        <v>44</v>
      </c>
      <c r="Q17">
        <v>41</v>
      </c>
      <c r="R17">
        <v>43</v>
      </c>
      <c r="S17" s="2">
        <f aca="true" t="shared" si="6" ref="S17:S22">SUM(O17:R17)</f>
        <v>172</v>
      </c>
      <c r="T17" s="4">
        <f aca="true" t="shared" si="7" ref="T17:T22">I17+N17+S17</f>
        <v>521</v>
      </c>
      <c r="V17" s="1">
        <v>6708</v>
      </c>
    </row>
    <row r="18" spans="2:22" ht="12.75">
      <c r="B18" t="s">
        <v>2</v>
      </c>
      <c r="C18" t="s">
        <v>6</v>
      </c>
      <c r="D18" t="s">
        <v>3</v>
      </c>
      <c r="E18">
        <v>36</v>
      </c>
      <c r="F18">
        <v>45</v>
      </c>
      <c r="G18">
        <v>46</v>
      </c>
      <c r="H18">
        <v>31</v>
      </c>
      <c r="I18" s="2">
        <f t="shared" si="4"/>
        <v>158</v>
      </c>
      <c r="J18">
        <v>43</v>
      </c>
      <c r="K18">
        <v>44</v>
      </c>
      <c r="L18">
        <v>44</v>
      </c>
      <c r="M18">
        <v>46</v>
      </c>
      <c r="N18" s="2">
        <f t="shared" si="5"/>
        <v>177</v>
      </c>
      <c r="O18">
        <v>35</v>
      </c>
      <c r="P18">
        <v>45</v>
      </c>
      <c r="Q18">
        <v>41</v>
      </c>
      <c r="R18">
        <v>46</v>
      </c>
      <c r="S18" s="2">
        <f t="shared" si="6"/>
        <v>167</v>
      </c>
      <c r="T18" s="4">
        <f t="shared" si="7"/>
        <v>502</v>
      </c>
      <c r="V18">
        <v>5559</v>
      </c>
    </row>
    <row r="19" spans="2:22" ht="12.75">
      <c r="B19" t="s">
        <v>30</v>
      </c>
      <c r="C19" t="s">
        <v>31</v>
      </c>
      <c r="D19" t="s">
        <v>3</v>
      </c>
      <c r="E19">
        <v>40</v>
      </c>
      <c r="F19">
        <v>46</v>
      </c>
      <c r="G19">
        <v>41</v>
      </c>
      <c r="H19">
        <v>43</v>
      </c>
      <c r="I19" s="2">
        <f t="shared" si="4"/>
        <v>170</v>
      </c>
      <c r="J19">
        <v>42</v>
      </c>
      <c r="K19">
        <v>38</v>
      </c>
      <c r="L19">
        <v>45</v>
      </c>
      <c r="M19">
        <v>43</v>
      </c>
      <c r="N19" s="2">
        <f t="shared" si="5"/>
        <v>168</v>
      </c>
      <c r="O19">
        <v>42</v>
      </c>
      <c r="P19">
        <v>39</v>
      </c>
      <c r="Q19">
        <v>38</v>
      </c>
      <c r="R19">
        <v>45</v>
      </c>
      <c r="S19" s="2">
        <f t="shared" si="6"/>
        <v>164</v>
      </c>
      <c r="T19" s="4">
        <f t="shared" si="7"/>
        <v>502</v>
      </c>
      <c r="V19">
        <v>2961</v>
      </c>
    </row>
    <row r="20" spans="2:22" ht="12.75">
      <c r="B20" t="s">
        <v>22</v>
      </c>
      <c r="C20" t="s">
        <v>11</v>
      </c>
      <c r="D20" t="s">
        <v>3</v>
      </c>
      <c r="E20">
        <v>43</v>
      </c>
      <c r="F20">
        <v>40</v>
      </c>
      <c r="G20">
        <v>37</v>
      </c>
      <c r="H20">
        <v>41</v>
      </c>
      <c r="I20" s="2">
        <f t="shared" si="4"/>
        <v>161</v>
      </c>
      <c r="J20">
        <v>39</v>
      </c>
      <c r="K20">
        <v>41</v>
      </c>
      <c r="L20">
        <v>44</v>
      </c>
      <c r="M20">
        <v>40</v>
      </c>
      <c r="N20" s="2">
        <f t="shared" si="5"/>
        <v>164</v>
      </c>
      <c r="O20">
        <v>42</v>
      </c>
      <c r="P20">
        <v>41</v>
      </c>
      <c r="Q20">
        <v>44</v>
      </c>
      <c r="R20">
        <v>42</v>
      </c>
      <c r="S20" s="2">
        <f t="shared" si="6"/>
        <v>169</v>
      </c>
      <c r="T20" s="4">
        <f t="shared" si="7"/>
        <v>494</v>
      </c>
      <c r="V20">
        <v>26911</v>
      </c>
    </row>
    <row r="21" spans="2:22" ht="12.75">
      <c r="B21" t="s">
        <v>13</v>
      </c>
      <c r="C21" t="s">
        <v>14</v>
      </c>
      <c r="D21" t="s">
        <v>3</v>
      </c>
      <c r="E21">
        <v>25</v>
      </c>
      <c r="F21">
        <v>47</v>
      </c>
      <c r="G21">
        <v>41</v>
      </c>
      <c r="H21">
        <v>42</v>
      </c>
      <c r="I21" s="2">
        <f t="shared" si="4"/>
        <v>155</v>
      </c>
      <c r="J21">
        <v>43</v>
      </c>
      <c r="K21">
        <v>43</v>
      </c>
      <c r="L21">
        <v>39</v>
      </c>
      <c r="M21">
        <v>46</v>
      </c>
      <c r="N21" s="2">
        <f t="shared" si="5"/>
        <v>171</v>
      </c>
      <c r="O21">
        <v>45</v>
      </c>
      <c r="P21">
        <v>35</v>
      </c>
      <c r="Q21">
        <v>38</v>
      </c>
      <c r="R21">
        <v>42</v>
      </c>
      <c r="S21" s="2">
        <f t="shared" si="6"/>
        <v>160</v>
      </c>
      <c r="T21" s="4">
        <f t="shared" si="7"/>
        <v>486</v>
      </c>
      <c r="V21">
        <v>24217</v>
      </c>
    </row>
    <row r="22" spans="2:22" ht="12.75">
      <c r="B22" t="s">
        <v>53</v>
      </c>
      <c r="C22" t="s">
        <v>54</v>
      </c>
      <c r="D22" t="s">
        <v>3</v>
      </c>
      <c r="E22">
        <v>33</v>
      </c>
      <c r="F22">
        <v>36</v>
      </c>
      <c r="G22">
        <v>29</v>
      </c>
      <c r="H22">
        <v>42</v>
      </c>
      <c r="I22" s="2">
        <f t="shared" si="4"/>
        <v>140</v>
      </c>
      <c r="J22">
        <v>32</v>
      </c>
      <c r="K22">
        <v>37</v>
      </c>
      <c r="L22">
        <v>41</v>
      </c>
      <c r="M22">
        <v>33</v>
      </c>
      <c r="N22" s="2">
        <f t="shared" si="5"/>
        <v>143</v>
      </c>
      <c r="O22">
        <v>25</v>
      </c>
      <c r="P22">
        <v>42</v>
      </c>
      <c r="Q22">
        <v>34</v>
      </c>
      <c r="R22">
        <v>26</v>
      </c>
      <c r="S22" s="2">
        <f t="shared" si="6"/>
        <v>127</v>
      </c>
      <c r="T22" s="4">
        <f t="shared" si="7"/>
        <v>410</v>
      </c>
      <c r="V22">
        <v>8981</v>
      </c>
    </row>
    <row r="24" ht="12.75">
      <c r="B24" s="2" t="s">
        <v>25</v>
      </c>
    </row>
    <row r="25" spans="2:22" ht="12.75">
      <c r="B25" t="s">
        <v>23</v>
      </c>
      <c r="C25" t="s">
        <v>24</v>
      </c>
      <c r="D25" t="s">
        <v>25</v>
      </c>
      <c r="E25">
        <v>35</v>
      </c>
      <c r="F25">
        <v>48</v>
      </c>
      <c r="G25">
        <v>45</v>
      </c>
      <c r="H25">
        <v>43</v>
      </c>
      <c r="I25" s="2">
        <f>SUM(E25:H25)</f>
        <v>171</v>
      </c>
      <c r="J25">
        <v>44</v>
      </c>
      <c r="K25">
        <v>41</v>
      </c>
      <c r="L25">
        <v>43</v>
      </c>
      <c r="M25">
        <v>39</v>
      </c>
      <c r="N25" s="2">
        <f>SUM(J25:M25)</f>
        <v>167</v>
      </c>
      <c r="O25">
        <v>39</v>
      </c>
      <c r="P25">
        <v>45</v>
      </c>
      <c r="Q25">
        <v>38</v>
      </c>
      <c r="R25">
        <v>41</v>
      </c>
      <c r="S25" s="2">
        <f>SUM(O25:R25)</f>
        <v>163</v>
      </c>
      <c r="T25" s="4">
        <f>I25+N25+S25</f>
        <v>501</v>
      </c>
      <c r="V25">
        <v>20694</v>
      </c>
    </row>
    <row r="26" spans="2:22" ht="12.75">
      <c r="B26" t="s">
        <v>32</v>
      </c>
      <c r="C26" t="s">
        <v>31</v>
      </c>
      <c r="D26" t="s">
        <v>25</v>
      </c>
      <c r="E26">
        <v>41</v>
      </c>
      <c r="F26">
        <v>44</v>
      </c>
      <c r="G26">
        <v>30</v>
      </c>
      <c r="H26">
        <v>39</v>
      </c>
      <c r="I26" s="2">
        <f>SUM(E26:H26)</f>
        <v>154</v>
      </c>
      <c r="J26">
        <v>44</v>
      </c>
      <c r="K26">
        <v>37</v>
      </c>
      <c r="L26">
        <v>40</v>
      </c>
      <c r="M26">
        <v>40</v>
      </c>
      <c r="N26" s="2">
        <f>SUM(J26:M26)</f>
        <v>161</v>
      </c>
      <c r="O26">
        <v>42</v>
      </c>
      <c r="P26">
        <v>43</v>
      </c>
      <c r="Q26">
        <v>31</v>
      </c>
      <c r="R26">
        <v>38</v>
      </c>
      <c r="S26" s="2">
        <f>SUM(O26:R26)</f>
        <v>154</v>
      </c>
      <c r="T26" s="4">
        <f>I26+N26+S26</f>
        <v>469</v>
      </c>
      <c r="V26">
        <v>18161</v>
      </c>
    </row>
    <row r="27" spans="2:22" ht="12.75">
      <c r="B27" t="s">
        <v>44</v>
      </c>
      <c r="C27" t="s">
        <v>45</v>
      </c>
      <c r="D27" t="s">
        <v>25</v>
      </c>
      <c r="E27">
        <v>40</v>
      </c>
      <c r="F27">
        <v>15</v>
      </c>
      <c r="G27">
        <v>38</v>
      </c>
      <c r="H27">
        <v>44</v>
      </c>
      <c r="I27" s="2">
        <f>SUM(E27:H27)</f>
        <v>137</v>
      </c>
      <c r="J27">
        <v>39</v>
      </c>
      <c r="K27">
        <v>43</v>
      </c>
      <c r="L27">
        <v>38</v>
      </c>
      <c r="M27">
        <v>41</v>
      </c>
      <c r="N27" s="2">
        <f>SUM(J27:M27)</f>
        <v>161</v>
      </c>
      <c r="O27">
        <v>35</v>
      </c>
      <c r="P27">
        <v>34</v>
      </c>
      <c r="Q27">
        <v>34</v>
      </c>
      <c r="R27">
        <v>32</v>
      </c>
      <c r="S27" s="2">
        <f>SUM(O27:R27)</f>
        <v>135</v>
      </c>
      <c r="T27" s="4">
        <f>I27+N27+S27</f>
        <v>433</v>
      </c>
      <c r="V27">
        <v>8165</v>
      </c>
    </row>
    <row r="29" ht="12.75">
      <c r="B29" s="2" t="s">
        <v>34</v>
      </c>
    </row>
    <row r="30" spans="2:22" ht="12.75">
      <c r="B30" t="s">
        <v>33</v>
      </c>
      <c r="C30" t="s">
        <v>31</v>
      </c>
      <c r="D30" t="s">
        <v>34</v>
      </c>
      <c r="E30">
        <v>27</v>
      </c>
      <c r="F30">
        <v>39</v>
      </c>
      <c r="G30">
        <v>39</v>
      </c>
      <c r="H30">
        <v>19</v>
      </c>
      <c r="I30" s="2">
        <f>SUM(E30:H30)</f>
        <v>124</v>
      </c>
      <c r="J30">
        <v>36</v>
      </c>
      <c r="K30">
        <v>43</v>
      </c>
      <c r="L30">
        <v>25</v>
      </c>
      <c r="M30">
        <v>38</v>
      </c>
      <c r="N30" s="2">
        <f>SUM(J30:M30)</f>
        <v>142</v>
      </c>
      <c r="O30">
        <v>27</v>
      </c>
      <c r="P30">
        <v>34</v>
      </c>
      <c r="Q30">
        <v>42</v>
      </c>
      <c r="R30">
        <v>39</v>
      </c>
      <c r="S30" s="2">
        <f>SUM(O30:R30)</f>
        <v>142</v>
      </c>
      <c r="T30" s="4">
        <f>I30+N30+S30</f>
        <v>408</v>
      </c>
      <c r="V30">
        <v>29176</v>
      </c>
    </row>
    <row r="32" spans="2:20" s="2" customFormat="1" ht="12.75">
      <c r="B32" s="2" t="s">
        <v>63</v>
      </c>
      <c r="T32" s="4"/>
    </row>
    <row r="33" spans="2:22" ht="12.75">
      <c r="B33" t="s">
        <v>41</v>
      </c>
      <c r="C33" t="s">
        <v>42</v>
      </c>
      <c r="D33" t="s">
        <v>26</v>
      </c>
      <c r="E33">
        <v>50</v>
      </c>
      <c r="F33">
        <v>46</v>
      </c>
      <c r="G33">
        <v>49</v>
      </c>
      <c r="H33">
        <v>48</v>
      </c>
      <c r="I33" s="2">
        <f aca="true" t="shared" si="8" ref="I33:I44">SUM(E33:H33)</f>
        <v>193</v>
      </c>
      <c r="J33">
        <v>47</v>
      </c>
      <c r="K33">
        <v>46</v>
      </c>
      <c r="L33">
        <v>47</v>
      </c>
      <c r="M33">
        <v>47</v>
      </c>
      <c r="N33" s="2">
        <f aca="true" t="shared" si="9" ref="N33:N44">SUM(J33:M33)</f>
        <v>187</v>
      </c>
      <c r="O33">
        <v>47</v>
      </c>
      <c r="P33">
        <v>42</v>
      </c>
      <c r="Q33">
        <v>44</v>
      </c>
      <c r="R33">
        <v>46</v>
      </c>
      <c r="S33" s="2">
        <f aca="true" t="shared" si="10" ref="S33:S44">SUM(O33:R33)</f>
        <v>179</v>
      </c>
      <c r="T33" s="4">
        <f aca="true" t="shared" si="11" ref="T33:T44">I33+N33+S33</f>
        <v>559</v>
      </c>
      <c r="U33" t="s">
        <v>64</v>
      </c>
      <c r="V33">
        <v>1502</v>
      </c>
    </row>
    <row r="34" spans="2:22" ht="12.75">
      <c r="B34" t="s">
        <v>20</v>
      </c>
      <c r="C34" t="s">
        <v>21</v>
      </c>
      <c r="D34" t="s">
        <v>4</v>
      </c>
      <c r="E34">
        <v>47</v>
      </c>
      <c r="F34">
        <v>48</v>
      </c>
      <c r="G34">
        <v>49</v>
      </c>
      <c r="H34">
        <v>48</v>
      </c>
      <c r="I34" s="2">
        <f t="shared" si="8"/>
        <v>192</v>
      </c>
      <c r="J34">
        <v>49</v>
      </c>
      <c r="K34">
        <v>47</v>
      </c>
      <c r="L34">
        <v>48</v>
      </c>
      <c r="M34">
        <v>46</v>
      </c>
      <c r="N34" s="2">
        <f t="shared" si="9"/>
        <v>190</v>
      </c>
      <c r="O34">
        <v>47</v>
      </c>
      <c r="P34">
        <v>36</v>
      </c>
      <c r="Q34">
        <v>42</v>
      </c>
      <c r="R34">
        <v>46</v>
      </c>
      <c r="S34" s="2">
        <f t="shared" si="10"/>
        <v>171</v>
      </c>
      <c r="T34" s="4">
        <f t="shared" si="11"/>
        <v>553</v>
      </c>
      <c r="U34" t="s">
        <v>63</v>
      </c>
      <c r="V34" s="3">
        <v>6708</v>
      </c>
    </row>
    <row r="35" spans="2:22" ht="12.75">
      <c r="B35" t="s">
        <v>47</v>
      </c>
      <c r="C35" t="s">
        <v>48</v>
      </c>
      <c r="D35" t="s">
        <v>4</v>
      </c>
      <c r="E35">
        <v>45</v>
      </c>
      <c r="F35">
        <v>46</v>
      </c>
      <c r="G35">
        <v>45</v>
      </c>
      <c r="H35">
        <v>49</v>
      </c>
      <c r="I35" s="2">
        <f t="shared" si="8"/>
        <v>185</v>
      </c>
      <c r="J35">
        <v>43</v>
      </c>
      <c r="K35">
        <v>48</v>
      </c>
      <c r="L35">
        <v>40</v>
      </c>
      <c r="M35">
        <v>42</v>
      </c>
      <c r="N35" s="2">
        <f t="shared" si="9"/>
        <v>173</v>
      </c>
      <c r="O35">
        <v>44</v>
      </c>
      <c r="P35">
        <v>48</v>
      </c>
      <c r="Q35">
        <v>47</v>
      </c>
      <c r="R35">
        <v>48</v>
      </c>
      <c r="S35" s="2">
        <f t="shared" si="10"/>
        <v>187</v>
      </c>
      <c r="T35" s="4">
        <f t="shared" si="11"/>
        <v>545</v>
      </c>
      <c r="U35" t="s">
        <v>63</v>
      </c>
      <c r="V35">
        <v>657</v>
      </c>
    </row>
    <row r="36" spans="2:22" ht="12.75">
      <c r="B36" t="s">
        <v>15</v>
      </c>
      <c r="C36" t="s">
        <v>14</v>
      </c>
      <c r="D36" t="s">
        <v>4</v>
      </c>
      <c r="E36">
        <v>46</v>
      </c>
      <c r="F36">
        <v>43</v>
      </c>
      <c r="G36">
        <v>46</v>
      </c>
      <c r="H36">
        <v>45</v>
      </c>
      <c r="I36" s="2">
        <f t="shared" si="8"/>
        <v>180</v>
      </c>
      <c r="J36">
        <v>47</v>
      </c>
      <c r="K36">
        <v>46</v>
      </c>
      <c r="L36">
        <v>46</v>
      </c>
      <c r="M36">
        <v>45</v>
      </c>
      <c r="N36" s="2">
        <f t="shared" si="9"/>
        <v>184</v>
      </c>
      <c r="O36">
        <v>47</v>
      </c>
      <c r="P36">
        <v>47</v>
      </c>
      <c r="Q36">
        <v>45</v>
      </c>
      <c r="R36">
        <v>40</v>
      </c>
      <c r="S36" s="2">
        <f t="shared" si="10"/>
        <v>179</v>
      </c>
      <c r="T36" s="4">
        <f t="shared" si="11"/>
        <v>543</v>
      </c>
      <c r="U36" t="s">
        <v>63</v>
      </c>
      <c r="V36">
        <v>24676</v>
      </c>
    </row>
    <row r="37" spans="2:22" ht="12.75">
      <c r="B37" t="s">
        <v>2</v>
      </c>
      <c r="C37" t="s">
        <v>6</v>
      </c>
      <c r="D37" t="s">
        <v>4</v>
      </c>
      <c r="E37">
        <v>47</v>
      </c>
      <c r="F37">
        <v>44</v>
      </c>
      <c r="G37">
        <v>48</v>
      </c>
      <c r="H37">
        <v>47</v>
      </c>
      <c r="I37" s="2">
        <f t="shared" si="8"/>
        <v>186</v>
      </c>
      <c r="J37">
        <v>42</v>
      </c>
      <c r="K37">
        <v>48</v>
      </c>
      <c r="L37">
        <v>44</v>
      </c>
      <c r="M37">
        <v>44</v>
      </c>
      <c r="N37" s="2">
        <f t="shared" si="9"/>
        <v>178</v>
      </c>
      <c r="O37">
        <v>44</v>
      </c>
      <c r="P37">
        <v>45</v>
      </c>
      <c r="Q37">
        <v>42</v>
      </c>
      <c r="R37">
        <v>46</v>
      </c>
      <c r="S37" s="2">
        <f t="shared" si="10"/>
        <v>177</v>
      </c>
      <c r="T37" s="4">
        <f t="shared" si="11"/>
        <v>541</v>
      </c>
      <c r="V37">
        <v>5559</v>
      </c>
    </row>
    <row r="38" spans="2:22" ht="12.75">
      <c r="B38" t="s">
        <v>35</v>
      </c>
      <c r="C38" t="s">
        <v>31</v>
      </c>
      <c r="D38" t="s">
        <v>26</v>
      </c>
      <c r="E38">
        <v>45</v>
      </c>
      <c r="F38">
        <v>48</v>
      </c>
      <c r="G38">
        <v>49</v>
      </c>
      <c r="H38">
        <v>45</v>
      </c>
      <c r="I38" s="2">
        <f t="shared" si="8"/>
        <v>187</v>
      </c>
      <c r="J38">
        <v>49</v>
      </c>
      <c r="K38">
        <v>45</v>
      </c>
      <c r="L38">
        <v>47</v>
      </c>
      <c r="M38">
        <v>40</v>
      </c>
      <c r="N38" s="2">
        <f t="shared" si="9"/>
        <v>181</v>
      </c>
      <c r="O38">
        <v>40</v>
      </c>
      <c r="P38">
        <v>48</v>
      </c>
      <c r="Q38">
        <v>47</v>
      </c>
      <c r="R38">
        <v>33</v>
      </c>
      <c r="S38" s="2">
        <f t="shared" si="10"/>
        <v>168</v>
      </c>
      <c r="T38" s="4">
        <f t="shared" si="11"/>
        <v>536</v>
      </c>
      <c r="V38">
        <v>2959</v>
      </c>
    </row>
    <row r="39" spans="2:22" ht="12.75">
      <c r="B39" t="s">
        <v>30</v>
      </c>
      <c r="C39" t="s">
        <v>31</v>
      </c>
      <c r="D39" t="s">
        <v>4</v>
      </c>
      <c r="E39">
        <v>44</v>
      </c>
      <c r="F39">
        <v>44</v>
      </c>
      <c r="G39">
        <v>45</v>
      </c>
      <c r="H39">
        <v>44</v>
      </c>
      <c r="I39" s="2">
        <f t="shared" si="8"/>
        <v>177</v>
      </c>
      <c r="J39">
        <v>46</v>
      </c>
      <c r="K39">
        <v>44</v>
      </c>
      <c r="L39">
        <v>45</v>
      </c>
      <c r="M39">
        <v>43</v>
      </c>
      <c r="N39" s="2">
        <f t="shared" si="9"/>
        <v>178</v>
      </c>
      <c r="O39">
        <v>40</v>
      </c>
      <c r="P39">
        <v>43</v>
      </c>
      <c r="Q39">
        <v>44</v>
      </c>
      <c r="R39">
        <v>40</v>
      </c>
      <c r="S39" s="2">
        <f t="shared" si="10"/>
        <v>167</v>
      </c>
      <c r="T39" s="4">
        <f t="shared" si="11"/>
        <v>522</v>
      </c>
      <c r="V39">
        <v>2961</v>
      </c>
    </row>
    <row r="40" spans="2:22" ht="12.75">
      <c r="B40" t="s">
        <v>56</v>
      </c>
      <c r="C40" t="s">
        <v>57</v>
      </c>
      <c r="D40" t="s">
        <v>58</v>
      </c>
      <c r="E40">
        <v>44</v>
      </c>
      <c r="F40">
        <v>46</v>
      </c>
      <c r="G40">
        <v>41</v>
      </c>
      <c r="H40">
        <v>43</v>
      </c>
      <c r="I40" s="2">
        <f t="shared" si="8"/>
        <v>174</v>
      </c>
      <c r="J40">
        <v>47</v>
      </c>
      <c r="K40">
        <v>44</v>
      </c>
      <c r="L40">
        <v>46</v>
      </c>
      <c r="M40">
        <v>33</v>
      </c>
      <c r="N40" s="2">
        <f t="shared" si="9"/>
        <v>170</v>
      </c>
      <c r="O40">
        <v>46</v>
      </c>
      <c r="P40">
        <v>36</v>
      </c>
      <c r="Q40">
        <v>49</v>
      </c>
      <c r="R40">
        <v>45</v>
      </c>
      <c r="S40" s="2">
        <f t="shared" si="10"/>
        <v>176</v>
      </c>
      <c r="T40" s="4">
        <f t="shared" si="11"/>
        <v>520</v>
      </c>
      <c r="V40">
        <v>14384</v>
      </c>
    </row>
    <row r="41" spans="2:22" ht="12.75">
      <c r="B41" t="s">
        <v>13</v>
      </c>
      <c r="C41" t="s">
        <v>14</v>
      </c>
      <c r="D41" t="s">
        <v>4</v>
      </c>
      <c r="E41">
        <v>42</v>
      </c>
      <c r="F41">
        <v>45</v>
      </c>
      <c r="G41">
        <v>44</v>
      </c>
      <c r="H41">
        <v>44</v>
      </c>
      <c r="I41" s="2">
        <f t="shared" si="8"/>
        <v>175</v>
      </c>
      <c r="J41">
        <v>46</v>
      </c>
      <c r="K41">
        <v>44</v>
      </c>
      <c r="L41">
        <v>40</v>
      </c>
      <c r="M41">
        <v>43</v>
      </c>
      <c r="N41" s="2">
        <f t="shared" si="9"/>
        <v>173</v>
      </c>
      <c r="O41">
        <v>37</v>
      </c>
      <c r="P41">
        <v>35</v>
      </c>
      <c r="Q41">
        <v>49</v>
      </c>
      <c r="R41">
        <v>30</v>
      </c>
      <c r="S41" s="2">
        <f t="shared" si="10"/>
        <v>151</v>
      </c>
      <c r="T41" s="4">
        <f t="shared" si="11"/>
        <v>499</v>
      </c>
      <c r="V41">
        <v>24217</v>
      </c>
    </row>
    <row r="42" spans="2:22" ht="12.75">
      <c r="B42" t="s">
        <v>32</v>
      </c>
      <c r="C42" t="s">
        <v>31</v>
      </c>
      <c r="D42" t="s">
        <v>26</v>
      </c>
      <c r="E42">
        <v>41</v>
      </c>
      <c r="F42">
        <v>40</v>
      </c>
      <c r="G42">
        <v>42</v>
      </c>
      <c r="H42">
        <v>45</v>
      </c>
      <c r="I42" s="2">
        <f t="shared" si="8"/>
        <v>168</v>
      </c>
      <c r="J42">
        <v>45</v>
      </c>
      <c r="K42">
        <v>44</v>
      </c>
      <c r="L42">
        <v>41</v>
      </c>
      <c r="M42">
        <v>20</v>
      </c>
      <c r="N42" s="2">
        <f t="shared" si="9"/>
        <v>150</v>
      </c>
      <c r="O42">
        <v>45</v>
      </c>
      <c r="P42">
        <v>43</v>
      </c>
      <c r="Q42">
        <v>47</v>
      </c>
      <c r="R42">
        <v>46</v>
      </c>
      <c r="S42" s="2">
        <f t="shared" si="10"/>
        <v>181</v>
      </c>
      <c r="T42" s="4">
        <f t="shared" si="11"/>
        <v>499</v>
      </c>
      <c r="V42">
        <v>18161</v>
      </c>
    </row>
    <row r="43" spans="2:22" ht="12.75">
      <c r="B43" t="s">
        <v>23</v>
      </c>
      <c r="C43" t="s">
        <v>24</v>
      </c>
      <c r="D43" t="s">
        <v>26</v>
      </c>
      <c r="E43">
        <v>42</v>
      </c>
      <c r="F43">
        <v>39</v>
      </c>
      <c r="G43">
        <v>47</v>
      </c>
      <c r="H43">
        <v>44</v>
      </c>
      <c r="I43" s="2">
        <f t="shared" si="8"/>
        <v>172</v>
      </c>
      <c r="J43">
        <v>35</v>
      </c>
      <c r="K43">
        <v>39</v>
      </c>
      <c r="L43">
        <v>44</v>
      </c>
      <c r="M43">
        <v>42</v>
      </c>
      <c r="N43" s="2">
        <f t="shared" si="9"/>
        <v>160</v>
      </c>
      <c r="O43">
        <v>36</v>
      </c>
      <c r="P43">
        <v>35</v>
      </c>
      <c r="Q43">
        <v>38</v>
      </c>
      <c r="R43">
        <v>42</v>
      </c>
      <c r="S43" s="2">
        <f t="shared" si="10"/>
        <v>151</v>
      </c>
      <c r="T43" s="4">
        <f t="shared" si="11"/>
        <v>483</v>
      </c>
      <c r="V43">
        <v>20694</v>
      </c>
    </row>
    <row r="44" spans="2:22" ht="12.75">
      <c r="B44" t="s">
        <v>55</v>
      </c>
      <c r="C44" t="s">
        <v>54</v>
      </c>
      <c r="D44" t="s">
        <v>4</v>
      </c>
      <c r="E44">
        <v>28</v>
      </c>
      <c r="F44">
        <v>31</v>
      </c>
      <c r="G44">
        <v>34</v>
      </c>
      <c r="H44">
        <v>40</v>
      </c>
      <c r="I44" s="2">
        <f t="shared" si="8"/>
        <v>133</v>
      </c>
      <c r="J44">
        <v>34</v>
      </c>
      <c r="K44">
        <v>48</v>
      </c>
      <c r="L44">
        <v>42</v>
      </c>
      <c r="M44">
        <v>43</v>
      </c>
      <c r="N44" s="2">
        <f t="shared" si="9"/>
        <v>167</v>
      </c>
      <c r="O44">
        <v>35</v>
      </c>
      <c r="P44">
        <v>29</v>
      </c>
      <c r="Q44">
        <v>0</v>
      </c>
      <c r="R44">
        <v>31</v>
      </c>
      <c r="S44" s="2">
        <f t="shared" si="10"/>
        <v>95</v>
      </c>
      <c r="T44" s="4">
        <f t="shared" si="11"/>
        <v>395</v>
      </c>
      <c r="V44">
        <v>8981</v>
      </c>
    </row>
    <row r="45" spans="2:22" ht="12.75">
      <c r="B45" t="s">
        <v>38</v>
      </c>
      <c r="C45" t="s">
        <v>31</v>
      </c>
      <c r="D45" t="s">
        <v>26</v>
      </c>
      <c r="E45">
        <v>43</v>
      </c>
      <c r="F45">
        <v>35</v>
      </c>
      <c r="G45">
        <v>36</v>
      </c>
      <c r="U45" t="s">
        <v>69</v>
      </c>
      <c r="V45">
        <v>2962</v>
      </c>
    </row>
    <row r="47" ht="12.75">
      <c r="B47" s="2" t="s">
        <v>4</v>
      </c>
    </row>
    <row r="48" spans="2:22" ht="12.75">
      <c r="B48" t="s">
        <v>20</v>
      </c>
      <c r="C48" t="s">
        <v>21</v>
      </c>
      <c r="D48" t="s">
        <v>4</v>
      </c>
      <c r="E48">
        <v>47</v>
      </c>
      <c r="F48">
        <v>48</v>
      </c>
      <c r="G48">
        <v>49</v>
      </c>
      <c r="H48">
        <v>48</v>
      </c>
      <c r="I48" s="2">
        <f aca="true" t="shared" si="12" ref="I48:I54">SUM(E48:H48)</f>
        <v>192</v>
      </c>
      <c r="J48">
        <v>49</v>
      </c>
      <c r="K48">
        <v>47</v>
      </c>
      <c r="L48">
        <v>48</v>
      </c>
      <c r="M48">
        <v>46</v>
      </c>
      <c r="N48" s="2">
        <f aca="true" t="shared" si="13" ref="N48:N54">SUM(J48:M48)</f>
        <v>190</v>
      </c>
      <c r="O48">
        <v>47</v>
      </c>
      <c r="P48">
        <v>36</v>
      </c>
      <c r="Q48">
        <v>42</v>
      </c>
      <c r="R48">
        <v>46</v>
      </c>
      <c r="S48" s="2">
        <f aca="true" t="shared" si="14" ref="S48:S54">SUM(O48:R48)</f>
        <v>171</v>
      </c>
      <c r="T48" s="4">
        <f aca="true" t="shared" si="15" ref="T48:T54">I48+N48+S48</f>
        <v>553</v>
      </c>
      <c r="V48" s="3">
        <v>6708</v>
      </c>
    </row>
    <row r="49" spans="2:22" ht="12.75">
      <c r="B49" t="s">
        <v>47</v>
      </c>
      <c r="C49" t="s">
        <v>48</v>
      </c>
      <c r="D49" t="s">
        <v>4</v>
      </c>
      <c r="E49">
        <v>45</v>
      </c>
      <c r="F49">
        <v>46</v>
      </c>
      <c r="G49">
        <v>45</v>
      </c>
      <c r="H49">
        <v>49</v>
      </c>
      <c r="I49" s="2">
        <f t="shared" si="12"/>
        <v>185</v>
      </c>
      <c r="J49">
        <v>43</v>
      </c>
      <c r="K49">
        <v>48</v>
      </c>
      <c r="L49">
        <v>40</v>
      </c>
      <c r="M49">
        <v>42</v>
      </c>
      <c r="N49" s="2">
        <f t="shared" si="13"/>
        <v>173</v>
      </c>
      <c r="O49">
        <v>44</v>
      </c>
      <c r="P49">
        <v>48</v>
      </c>
      <c r="Q49">
        <v>47</v>
      </c>
      <c r="R49">
        <v>48</v>
      </c>
      <c r="S49" s="2">
        <f t="shared" si="14"/>
        <v>187</v>
      </c>
      <c r="T49" s="4">
        <f t="shared" si="15"/>
        <v>545</v>
      </c>
      <c r="V49">
        <v>657</v>
      </c>
    </row>
    <row r="50" spans="2:22" ht="12.75">
      <c r="B50" t="s">
        <v>15</v>
      </c>
      <c r="C50" t="s">
        <v>14</v>
      </c>
      <c r="D50" t="s">
        <v>4</v>
      </c>
      <c r="E50">
        <v>46</v>
      </c>
      <c r="F50">
        <v>43</v>
      </c>
      <c r="G50">
        <v>46</v>
      </c>
      <c r="H50">
        <v>45</v>
      </c>
      <c r="I50" s="2">
        <f t="shared" si="12"/>
        <v>180</v>
      </c>
      <c r="J50">
        <v>47</v>
      </c>
      <c r="K50">
        <v>46</v>
      </c>
      <c r="L50">
        <v>46</v>
      </c>
      <c r="M50">
        <v>45</v>
      </c>
      <c r="N50" s="2">
        <f t="shared" si="13"/>
        <v>184</v>
      </c>
      <c r="O50">
        <v>47</v>
      </c>
      <c r="P50">
        <v>47</v>
      </c>
      <c r="Q50">
        <v>45</v>
      </c>
      <c r="R50">
        <v>40</v>
      </c>
      <c r="S50" s="2">
        <f t="shared" si="14"/>
        <v>179</v>
      </c>
      <c r="T50" s="4">
        <f t="shared" si="15"/>
        <v>543</v>
      </c>
      <c r="V50">
        <v>24676</v>
      </c>
    </row>
    <row r="51" spans="2:22" ht="12.75">
      <c r="B51" t="s">
        <v>2</v>
      </c>
      <c r="C51" t="s">
        <v>6</v>
      </c>
      <c r="D51" t="s">
        <v>4</v>
      </c>
      <c r="E51">
        <v>47</v>
      </c>
      <c r="F51">
        <v>44</v>
      </c>
      <c r="G51">
        <v>48</v>
      </c>
      <c r="H51">
        <v>47</v>
      </c>
      <c r="I51" s="2">
        <f t="shared" si="12"/>
        <v>186</v>
      </c>
      <c r="J51">
        <v>42</v>
      </c>
      <c r="K51">
        <v>48</v>
      </c>
      <c r="L51">
        <v>44</v>
      </c>
      <c r="M51">
        <v>44</v>
      </c>
      <c r="N51" s="2">
        <f t="shared" si="13"/>
        <v>178</v>
      </c>
      <c r="O51">
        <v>44</v>
      </c>
      <c r="P51">
        <v>45</v>
      </c>
      <c r="Q51">
        <v>42</v>
      </c>
      <c r="R51">
        <v>46</v>
      </c>
      <c r="S51" s="2">
        <f t="shared" si="14"/>
        <v>177</v>
      </c>
      <c r="T51" s="4">
        <f t="shared" si="15"/>
        <v>541</v>
      </c>
      <c r="V51">
        <v>5559</v>
      </c>
    </row>
    <row r="52" spans="2:22" ht="12.75">
      <c r="B52" t="s">
        <v>30</v>
      </c>
      <c r="C52" t="s">
        <v>31</v>
      </c>
      <c r="D52" t="s">
        <v>4</v>
      </c>
      <c r="E52">
        <v>44</v>
      </c>
      <c r="F52">
        <v>44</v>
      </c>
      <c r="G52">
        <v>45</v>
      </c>
      <c r="H52">
        <v>44</v>
      </c>
      <c r="I52" s="2">
        <f t="shared" si="12"/>
        <v>177</v>
      </c>
      <c r="J52">
        <v>46</v>
      </c>
      <c r="K52">
        <v>44</v>
      </c>
      <c r="L52">
        <v>45</v>
      </c>
      <c r="M52">
        <v>43</v>
      </c>
      <c r="N52" s="2">
        <f t="shared" si="13"/>
        <v>178</v>
      </c>
      <c r="O52">
        <v>40</v>
      </c>
      <c r="P52">
        <v>43</v>
      </c>
      <c r="Q52">
        <v>44</v>
      </c>
      <c r="R52">
        <v>40</v>
      </c>
      <c r="S52" s="2">
        <f t="shared" si="14"/>
        <v>167</v>
      </c>
      <c r="T52" s="4">
        <f t="shared" si="15"/>
        <v>522</v>
      </c>
      <c r="V52">
        <v>2961</v>
      </c>
    </row>
    <row r="53" spans="2:22" ht="12.75">
      <c r="B53" t="s">
        <v>13</v>
      </c>
      <c r="C53" t="s">
        <v>14</v>
      </c>
      <c r="D53" t="s">
        <v>4</v>
      </c>
      <c r="E53">
        <v>42</v>
      </c>
      <c r="F53">
        <v>45</v>
      </c>
      <c r="G53">
        <v>44</v>
      </c>
      <c r="H53">
        <v>44</v>
      </c>
      <c r="I53" s="2">
        <f t="shared" si="12"/>
        <v>175</v>
      </c>
      <c r="J53">
        <v>46</v>
      </c>
      <c r="K53">
        <v>44</v>
      </c>
      <c r="L53">
        <v>40</v>
      </c>
      <c r="M53">
        <v>43</v>
      </c>
      <c r="N53" s="2">
        <f t="shared" si="13"/>
        <v>173</v>
      </c>
      <c r="O53">
        <v>37</v>
      </c>
      <c r="P53">
        <v>35</v>
      </c>
      <c r="Q53">
        <v>49</v>
      </c>
      <c r="R53">
        <v>30</v>
      </c>
      <c r="S53" s="2">
        <f t="shared" si="14"/>
        <v>151</v>
      </c>
      <c r="T53" s="4">
        <f t="shared" si="15"/>
        <v>499</v>
      </c>
      <c r="V53">
        <v>24217</v>
      </c>
    </row>
    <row r="54" spans="2:22" ht="12.75">
      <c r="B54" t="s">
        <v>55</v>
      </c>
      <c r="C54" t="s">
        <v>54</v>
      </c>
      <c r="D54" t="s">
        <v>4</v>
      </c>
      <c r="E54">
        <v>28</v>
      </c>
      <c r="F54">
        <v>31</v>
      </c>
      <c r="G54">
        <v>34</v>
      </c>
      <c r="H54">
        <v>40</v>
      </c>
      <c r="I54" s="2">
        <f t="shared" si="12"/>
        <v>133</v>
      </c>
      <c r="J54">
        <v>34</v>
      </c>
      <c r="K54">
        <v>48</v>
      </c>
      <c r="L54">
        <v>42</v>
      </c>
      <c r="M54">
        <v>43</v>
      </c>
      <c r="N54" s="2">
        <f t="shared" si="13"/>
        <v>167</v>
      </c>
      <c r="O54">
        <v>35</v>
      </c>
      <c r="P54">
        <v>29</v>
      </c>
      <c r="Q54">
        <v>0</v>
      </c>
      <c r="R54">
        <v>31</v>
      </c>
      <c r="S54" s="2">
        <f t="shared" si="14"/>
        <v>95</v>
      </c>
      <c r="T54" s="4">
        <f t="shared" si="15"/>
        <v>395</v>
      </c>
      <c r="V54">
        <v>8981</v>
      </c>
    </row>
    <row r="56" ht="12.75">
      <c r="B56" s="2" t="s">
        <v>26</v>
      </c>
    </row>
    <row r="57" spans="2:22" ht="12.75">
      <c r="B57" t="s">
        <v>41</v>
      </c>
      <c r="C57" t="s">
        <v>42</v>
      </c>
      <c r="D57" t="s">
        <v>26</v>
      </c>
      <c r="E57">
        <v>50</v>
      </c>
      <c r="F57">
        <v>46</v>
      </c>
      <c r="G57">
        <v>49</v>
      </c>
      <c r="H57">
        <v>48</v>
      </c>
      <c r="I57" s="2">
        <f>SUM(E57:H57)</f>
        <v>193</v>
      </c>
      <c r="J57">
        <v>47</v>
      </c>
      <c r="K57">
        <v>46</v>
      </c>
      <c r="L57">
        <v>47</v>
      </c>
      <c r="M57">
        <v>47</v>
      </c>
      <c r="N57" s="2">
        <f>SUM(J57:M57)</f>
        <v>187</v>
      </c>
      <c r="O57">
        <v>47</v>
      </c>
      <c r="P57">
        <v>42</v>
      </c>
      <c r="Q57">
        <v>44</v>
      </c>
      <c r="R57">
        <v>46</v>
      </c>
      <c r="S57" s="2">
        <f>SUM(O57:R57)</f>
        <v>179</v>
      </c>
      <c r="T57" s="4">
        <f>I57+N57+S57</f>
        <v>559</v>
      </c>
      <c r="V57">
        <v>1502</v>
      </c>
    </row>
    <row r="58" spans="2:22" ht="12.75">
      <c r="B58" t="s">
        <v>35</v>
      </c>
      <c r="C58" t="s">
        <v>31</v>
      </c>
      <c r="D58" t="s">
        <v>26</v>
      </c>
      <c r="E58">
        <v>45</v>
      </c>
      <c r="F58">
        <v>48</v>
      </c>
      <c r="G58">
        <v>49</v>
      </c>
      <c r="H58">
        <v>45</v>
      </c>
      <c r="I58" s="2">
        <f>SUM(E58:H58)</f>
        <v>187</v>
      </c>
      <c r="J58">
        <v>49</v>
      </c>
      <c r="K58">
        <v>45</v>
      </c>
      <c r="L58">
        <v>47</v>
      </c>
      <c r="M58">
        <v>40</v>
      </c>
      <c r="N58" s="2">
        <f>SUM(J58:M58)</f>
        <v>181</v>
      </c>
      <c r="O58">
        <v>40</v>
      </c>
      <c r="P58">
        <v>48</v>
      </c>
      <c r="Q58">
        <v>47</v>
      </c>
      <c r="R58">
        <v>33</v>
      </c>
      <c r="S58" s="2">
        <f>SUM(O58:R58)</f>
        <v>168</v>
      </c>
      <c r="T58" s="4">
        <f>I58+N58+S58</f>
        <v>536</v>
      </c>
      <c r="V58">
        <v>2959</v>
      </c>
    </row>
    <row r="59" spans="2:22" ht="12.75">
      <c r="B59" t="s">
        <v>32</v>
      </c>
      <c r="C59" t="s">
        <v>31</v>
      </c>
      <c r="D59" t="s">
        <v>26</v>
      </c>
      <c r="E59">
        <v>41</v>
      </c>
      <c r="F59">
        <v>40</v>
      </c>
      <c r="G59">
        <v>42</v>
      </c>
      <c r="H59">
        <v>45</v>
      </c>
      <c r="I59" s="2">
        <f>SUM(E59:H59)</f>
        <v>168</v>
      </c>
      <c r="J59">
        <v>45</v>
      </c>
      <c r="K59">
        <v>44</v>
      </c>
      <c r="L59">
        <v>41</v>
      </c>
      <c r="M59">
        <v>20</v>
      </c>
      <c r="N59" s="2">
        <f>SUM(J59:M59)</f>
        <v>150</v>
      </c>
      <c r="O59">
        <v>45</v>
      </c>
      <c r="P59">
        <v>43</v>
      </c>
      <c r="Q59">
        <v>47</v>
      </c>
      <c r="R59">
        <v>46</v>
      </c>
      <c r="S59" s="2">
        <f>SUM(O59:R59)</f>
        <v>181</v>
      </c>
      <c r="T59" s="4">
        <f>I59+N59+S59</f>
        <v>499</v>
      </c>
      <c r="V59">
        <v>18161</v>
      </c>
    </row>
    <row r="60" spans="2:22" ht="12.75">
      <c r="B60" t="s">
        <v>23</v>
      </c>
      <c r="C60" t="s">
        <v>24</v>
      </c>
      <c r="D60" t="s">
        <v>26</v>
      </c>
      <c r="E60">
        <v>42</v>
      </c>
      <c r="F60">
        <v>39</v>
      </c>
      <c r="G60">
        <v>47</v>
      </c>
      <c r="H60">
        <v>44</v>
      </c>
      <c r="I60" s="2">
        <f>SUM(E60:H60)</f>
        <v>172</v>
      </c>
      <c r="J60">
        <v>35</v>
      </c>
      <c r="K60">
        <v>39</v>
      </c>
      <c r="L60">
        <v>44</v>
      </c>
      <c r="M60">
        <v>42</v>
      </c>
      <c r="N60" s="2">
        <f>SUM(J60:M60)</f>
        <v>160</v>
      </c>
      <c r="O60">
        <v>36</v>
      </c>
      <c r="P60">
        <v>35</v>
      </c>
      <c r="Q60">
        <v>38</v>
      </c>
      <c r="R60">
        <v>42</v>
      </c>
      <c r="S60" s="2">
        <f>SUM(O60:R60)</f>
        <v>151</v>
      </c>
      <c r="T60" s="4">
        <f>I60+N60+S60</f>
        <v>483</v>
      </c>
      <c r="V60">
        <v>20694</v>
      </c>
    </row>
    <row r="61" spans="2:22" ht="12.75">
      <c r="B61" t="s">
        <v>38</v>
      </c>
      <c r="C61" t="s">
        <v>31</v>
      </c>
      <c r="D61" t="s">
        <v>26</v>
      </c>
      <c r="E61">
        <v>43</v>
      </c>
      <c r="F61">
        <v>35</v>
      </c>
      <c r="G61">
        <v>36</v>
      </c>
      <c r="U61" t="s">
        <v>69</v>
      </c>
      <c r="V61">
        <v>2962</v>
      </c>
    </row>
    <row r="63" ht="12.75">
      <c r="B63" s="2" t="s">
        <v>58</v>
      </c>
    </row>
    <row r="64" spans="2:22" ht="12.75">
      <c r="B64" t="s">
        <v>56</v>
      </c>
      <c r="C64" t="s">
        <v>57</v>
      </c>
      <c r="D64" t="s">
        <v>58</v>
      </c>
      <c r="E64">
        <v>44</v>
      </c>
      <c r="F64">
        <v>46</v>
      </c>
      <c r="G64">
        <v>41</v>
      </c>
      <c r="H64">
        <v>43</v>
      </c>
      <c r="I64" s="2">
        <f>SUM(E64:H64)</f>
        <v>174</v>
      </c>
      <c r="J64">
        <v>47</v>
      </c>
      <c r="K64">
        <v>44</v>
      </c>
      <c r="L64">
        <v>46</v>
      </c>
      <c r="M64">
        <v>33</v>
      </c>
      <c r="N64" s="2">
        <f>SUM(J64:M64)</f>
        <v>170</v>
      </c>
      <c r="O64">
        <v>46</v>
      </c>
      <c r="P64">
        <v>36</v>
      </c>
      <c r="Q64">
        <v>49</v>
      </c>
      <c r="R64">
        <v>45</v>
      </c>
      <c r="S64" s="2">
        <f>SUM(O64:R64)</f>
        <v>176</v>
      </c>
      <c r="T64" s="4">
        <f>I64+N64+S64</f>
        <v>520</v>
      </c>
      <c r="V64">
        <v>14384</v>
      </c>
    </row>
    <row r="66" spans="2:20" s="2" customFormat="1" ht="12.75">
      <c r="B66" s="2" t="s">
        <v>1</v>
      </c>
      <c r="T66" s="4"/>
    </row>
    <row r="67" spans="1:22" ht="12.75">
      <c r="A67">
        <v>1</v>
      </c>
      <c r="B67" t="s">
        <v>41</v>
      </c>
      <c r="C67" t="s">
        <v>42</v>
      </c>
      <c r="D67" t="s">
        <v>12</v>
      </c>
      <c r="E67">
        <v>49</v>
      </c>
      <c r="F67">
        <v>50</v>
      </c>
      <c r="G67">
        <v>46</v>
      </c>
      <c r="H67">
        <v>49</v>
      </c>
      <c r="I67" s="2">
        <f aca="true" t="shared" si="16" ref="I67:I98">SUM(E67:H67)</f>
        <v>194</v>
      </c>
      <c r="J67">
        <v>48</v>
      </c>
      <c r="K67">
        <v>49</v>
      </c>
      <c r="L67">
        <v>47</v>
      </c>
      <c r="M67">
        <v>48</v>
      </c>
      <c r="N67" s="2">
        <f aca="true" t="shared" si="17" ref="N67:N98">SUM(J67:M67)</f>
        <v>192</v>
      </c>
      <c r="O67">
        <v>47</v>
      </c>
      <c r="P67">
        <v>47</v>
      </c>
      <c r="Q67">
        <v>45</v>
      </c>
      <c r="R67">
        <v>47</v>
      </c>
      <c r="S67" s="2">
        <f aca="true" t="shared" si="18" ref="S67:S98">SUM(O67:R67)</f>
        <v>186</v>
      </c>
      <c r="T67" s="4">
        <f aca="true" t="shared" si="19" ref="T67:T98">I67+N67+S67</f>
        <v>572</v>
      </c>
      <c r="U67" t="s">
        <v>64</v>
      </c>
      <c r="V67">
        <v>1502</v>
      </c>
    </row>
    <row r="68" spans="1:22" ht="12.75">
      <c r="A68">
        <v>2</v>
      </c>
      <c r="B68" t="s">
        <v>2</v>
      </c>
      <c r="C68" t="s">
        <v>6</v>
      </c>
      <c r="D68" t="s">
        <v>5</v>
      </c>
      <c r="E68">
        <v>45</v>
      </c>
      <c r="F68">
        <v>49</v>
      </c>
      <c r="G68">
        <v>48</v>
      </c>
      <c r="H68">
        <v>48</v>
      </c>
      <c r="I68" s="2">
        <f t="shared" si="16"/>
        <v>190</v>
      </c>
      <c r="J68">
        <v>46</v>
      </c>
      <c r="K68">
        <v>48</v>
      </c>
      <c r="L68">
        <v>47</v>
      </c>
      <c r="M68">
        <v>47</v>
      </c>
      <c r="N68" s="2">
        <f t="shared" si="17"/>
        <v>188</v>
      </c>
      <c r="O68">
        <v>47</v>
      </c>
      <c r="P68">
        <v>45</v>
      </c>
      <c r="Q68">
        <v>46</v>
      </c>
      <c r="R68">
        <v>46</v>
      </c>
      <c r="S68" s="2">
        <f t="shared" si="18"/>
        <v>184</v>
      </c>
      <c r="T68" s="4">
        <f t="shared" si="19"/>
        <v>562</v>
      </c>
      <c r="U68" t="s">
        <v>64</v>
      </c>
      <c r="V68">
        <v>5559</v>
      </c>
    </row>
    <row r="69" spans="1:22" ht="12.75">
      <c r="A69">
        <v>3</v>
      </c>
      <c r="B69" t="s">
        <v>56</v>
      </c>
      <c r="C69" t="s">
        <v>57</v>
      </c>
      <c r="D69" t="s">
        <v>9</v>
      </c>
      <c r="E69">
        <v>46</v>
      </c>
      <c r="F69">
        <v>49</v>
      </c>
      <c r="G69">
        <v>48</v>
      </c>
      <c r="H69">
        <v>49</v>
      </c>
      <c r="I69" s="2">
        <f t="shared" si="16"/>
        <v>192</v>
      </c>
      <c r="J69">
        <v>49</v>
      </c>
      <c r="K69">
        <v>49</v>
      </c>
      <c r="L69">
        <v>44</v>
      </c>
      <c r="M69">
        <v>47</v>
      </c>
      <c r="N69" s="2">
        <f t="shared" si="17"/>
        <v>189</v>
      </c>
      <c r="O69">
        <v>42</v>
      </c>
      <c r="P69">
        <v>44</v>
      </c>
      <c r="Q69">
        <v>47</v>
      </c>
      <c r="R69">
        <v>46</v>
      </c>
      <c r="S69" s="2">
        <f t="shared" si="18"/>
        <v>179</v>
      </c>
      <c r="T69" s="4">
        <f t="shared" si="19"/>
        <v>560</v>
      </c>
      <c r="U69" t="s">
        <v>64</v>
      </c>
      <c r="V69">
        <v>14384</v>
      </c>
    </row>
    <row r="70" spans="1:22" ht="12.75">
      <c r="A70">
        <v>4</v>
      </c>
      <c r="B70" t="s">
        <v>22</v>
      </c>
      <c r="C70" t="s">
        <v>11</v>
      </c>
      <c r="D70" t="s">
        <v>5</v>
      </c>
      <c r="E70">
        <v>46</v>
      </c>
      <c r="F70">
        <v>47</v>
      </c>
      <c r="G70">
        <v>46</v>
      </c>
      <c r="H70">
        <v>49</v>
      </c>
      <c r="I70" s="2">
        <f t="shared" si="16"/>
        <v>188</v>
      </c>
      <c r="J70">
        <v>44</v>
      </c>
      <c r="K70">
        <v>49</v>
      </c>
      <c r="L70">
        <v>47</v>
      </c>
      <c r="M70">
        <v>50</v>
      </c>
      <c r="N70" s="2">
        <f t="shared" si="17"/>
        <v>190</v>
      </c>
      <c r="O70">
        <v>48</v>
      </c>
      <c r="P70">
        <v>44</v>
      </c>
      <c r="Q70">
        <v>50</v>
      </c>
      <c r="R70">
        <v>37</v>
      </c>
      <c r="S70" s="2">
        <f t="shared" si="18"/>
        <v>179</v>
      </c>
      <c r="T70" s="4">
        <f t="shared" si="19"/>
        <v>557</v>
      </c>
      <c r="U70" t="s">
        <v>63</v>
      </c>
      <c r="V70">
        <v>26911</v>
      </c>
    </row>
    <row r="71" spans="1:22" ht="12.75">
      <c r="A71">
        <v>5</v>
      </c>
      <c r="B71" t="s">
        <v>46</v>
      </c>
      <c r="C71" t="s">
        <v>6</v>
      </c>
      <c r="D71" t="s">
        <v>12</v>
      </c>
      <c r="E71">
        <v>49</v>
      </c>
      <c r="F71">
        <v>48</v>
      </c>
      <c r="G71">
        <v>50</v>
      </c>
      <c r="H71">
        <v>47</v>
      </c>
      <c r="I71" s="2">
        <f t="shared" si="16"/>
        <v>194</v>
      </c>
      <c r="J71">
        <v>43</v>
      </c>
      <c r="K71">
        <v>45</v>
      </c>
      <c r="L71">
        <v>47</v>
      </c>
      <c r="M71">
        <v>43</v>
      </c>
      <c r="N71" s="2">
        <f t="shared" si="17"/>
        <v>178</v>
      </c>
      <c r="O71">
        <v>46</v>
      </c>
      <c r="P71">
        <v>46</v>
      </c>
      <c r="Q71">
        <v>42</v>
      </c>
      <c r="R71">
        <v>46</v>
      </c>
      <c r="S71" s="2">
        <f t="shared" si="18"/>
        <v>180</v>
      </c>
      <c r="T71" s="4">
        <f t="shared" si="19"/>
        <v>552</v>
      </c>
      <c r="U71" t="s">
        <v>63</v>
      </c>
      <c r="V71">
        <v>14581</v>
      </c>
    </row>
    <row r="72" spans="1:22" ht="12.75">
      <c r="A72">
        <v>6</v>
      </c>
      <c r="B72" t="s">
        <v>35</v>
      </c>
      <c r="C72" t="s">
        <v>31</v>
      </c>
      <c r="D72" t="s">
        <v>12</v>
      </c>
      <c r="E72">
        <v>48</v>
      </c>
      <c r="F72">
        <v>47</v>
      </c>
      <c r="G72">
        <v>46</v>
      </c>
      <c r="H72">
        <v>48</v>
      </c>
      <c r="I72" s="2">
        <f t="shared" si="16"/>
        <v>189</v>
      </c>
      <c r="J72">
        <v>49</v>
      </c>
      <c r="K72">
        <v>47</v>
      </c>
      <c r="L72">
        <v>43</v>
      </c>
      <c r="M72">
        <v>47</v>
      </c>
      <c r="N72" s="2">
        <f t="shared" si="17"/>
        <v>186</v>
      </c>
      <c r="O72">
        <v>45</v>
      </c>
      <c r="P72">
        <v>43</v>
      </c>
      <c r="Q72">
        <v>44</v>
      </c>
      <c r="R72">
        <v>41</v>
      </c>
      <c r="S72" s="2">
        <f t="shared" si="18"/>
        <v>173</v>
      </c>
      <c r="T72" s="4">
        <f t="shared" si="19"/>
        <v>548</v>
      </c>
      <c r="U72" t="s">
        <v>63</v>
      </c>
      <c r="V72">
        <v>2959</v>
      </c>
    </row>
    <row r="73" spans="1:22" ht="12.75">
      <c r="A73">
        <v>7</v>
      </c>
      <c r="B73" t="s">
        <v>61</v>
      </c>
      <c r="C73" t="s">
        <v>6</v>
      </c>
      <c r="D73" t="s">
        <v>12</v>
      </c>
      <c r="E73">
        <v>45</v>
      </c>
      <c r="F73">
        <v>46</v>
      </c>
      <c r="G73">
        <v>45</v>
      </c>
      <c r="H73">
        <v>47</v>
      </c>
      <c r="I73" s="2">
        <f t="shared" si="16"/>
        <v>183</v>
      </c>
      <c r="J73">
        <v>44</v>
      </c>
      <c r="K73">
        <v>44</v>
      </c>
      <c r="L73">
        <v>47</v>
      </c>
      <c r="M73">
        <v>45</v>
      </c>
      <c r="N73" s="2">
        <f t="shared" si="17"/>
        <v>180</v>
      </c>
      <c r="O73">
        <v>47</v>
      </c>
      <c r="P73">
        <v>43</v>
      </c>
      <c r="Q73">
        <v>46</v>
      </c>
      <c r="R73">
        <v>47</v>
      </c>
      <c r="S73" s="2">
        <f t="shared" si="18"/>
        <v>183</v>
      </c>
      <c r="T73" s="4">
        <f t="shared" si="19"/>
        <v>546</v>
      </c>
      <c r="U73" t="s">
        <v>63</v>
      </c>
      <c r="V73">
        <v>11880</v>
      </c>
    </row>
    <row r="74" spans="1:22" ht="12.75">
      <c r="A74">
        <v>8</v>
      </c>
      <c r="B74" t="s">
        <v>36</v>
      </c>
      <c r="C74" t="s">
        <v>31</v>
      </c>
      <c r="D74" t="s">
        <v>12</v>
      </c>
      <c r="E74">
        <v>42</v>
      </c>
      <c r="F74">
        <v>48</v>
      </c>
      <c r="G74">
        <v>47</v>
      </c>
      <c r="H74">
        <v>44</v>
      </c>
      <c r="I74" s="2">
        <f t="shared" si="16"/>
        <v>181</v>
      </c>
      <c r="J74">
        <v>46</v>
      </c>
      <c r="K74">
        <v>46</v>
      </c>
      <c r="L74">
        <v>47</v>
      </c>
      <c r="M74">
        <v>47</v>
      </c>
      <c r="N74" s="2">
        <f t="shared" si="17"/>
        <v>186</v>
      </c>
      <c r="O74">
        <v>42</v>
      </c>
      <c r="P74">
        <v>44</v>
      </c>
      <c r="Q74">
        <v>43</v>
      </c>
      <c r="R74">
        <v>48</v>
      </c>
      <c r="S74" s="2">
        <f t="shared" si="18"/>
        <v>177</v>
      </c>
      <c r="T74" s="4">
        <f t="shared" si="19"/>
        <v>544</v>
      </c>
      <c r="U74" t="s">
        <v>63</v>
      </c>
      <c r="V74">
        <v>31904</v>
      </c>
    </row>
    <row r="75" spans="1:22" ht="12.75">
      <c r="A75">
        <v>9</v>
      </c>
      <c r="B75" t="s">
        <v>47</v>
      </c>
      <c r="C75" t="s">
        <v>48</v>
      </c>
      <c r="D75" t="s">
        <v>5</v>
      </c>
      <c r="E75">
        <v>47</v>
      </c>
      <c r="F75">
        <v>46</v>
      </c>
      <c r="G75">
        <v>47</v>
      </c>
      <c r="H75">
        <v>37</v>
      </c>
      <c r="I75" s="2">
        <f t="shared" si="16"/>
        <v>177</v>
      </c>
      <c r="J75">
        <v>44</v>
      </c>
      <c r="K75">
        <v>50</v>
      </c>
      <c r="L75">
        <v>48</v>
      </c>
      <c r="M75">
        <v>45</v>
      </c>
      <c r="N75" s="2">
        <f t="shared" si="17"/>
        <v>187</v>
      </c>
      <c r="O75">
        <v>42</v>
      </c>
      <c r="P75">
        <v>50</v>
      </c>
      <c r="Q75">
        <v>50</v>
      </c>
      <c r="R75">
        <v>38</v>
      </c>
      <c r="S75" s="2">
        <f t="shared" si="18"/>
        <v>180</v>
      </c>
      <c r="T75" s="4">
        <f t="shared" si="19"/>
        <v>544</v>
      </c>
      <c r="U75" t="s">
        <v>63</v>
      </c>
      <c r="V75">
        <v>657</v>
      </c>
    </row>
    <row r="76" spans="1:22" ht="12.75">
      <c r="A76">
        <v>10</v>
      </c>
      <c r="B76" t="s">
        <v>37</v>
      </c>
      <c r="C76" t="s">
        <v>31</v>
      </c>
      <c r="D76" t="s">
        <v>12</v>
      </c>
      <c r="E76">
        <v>45</v>
      </c>
      <c r="F76">
        <v>46</v>
      </c>
      <c r="G76">
        <v>48</v>
      </c>
      <c r="H76">
        <v>48</v>
      </c>
      <c r="I76" s="2">
        <f t="shared" si="16"/>
        <v>187</v>
      </c>
      <c r="J76">
        <v>47</v>
      </c>
      <c r="K76">
        <v>47</v>
      </c>
      <c r="L76">
        <v>38</v>
      </c>
      <c r="M76">
        <v>46</v>
      </c>
      <c r="N76" s="2">
        <f t="shared" si="17"/>
        <v>178</v>
      </c>
      <c r="O76">
        <v>46</v>
      </c>
      <c r="P76">
        <v>46</v>
      </c>
      <c r="Q76">
        <v>40</v>
      </c>
      <c r="R76">
        <v>46</v>
      </c>
      <c r="S76" s="2">
        <f t="shared" si="18"/>
        <v>178</v>
      </c>
      <c r="T76" s="4">
        <f t="shared" si="19"/>
        <v>543</v>
      </c>
      <c r="U76" t="s">
        <v>63</v>
      </c>
      <c r="V76">
        <v>121</v>
      </c>
    </row>
    <row r="77" spans="1:22" ht="12.75">
      <c r="A77">
        <v>11</v>
      </c>
      <c r="B77" t="s">
        <v>13</v>
      </c>
      <c r="C77" t="s">
        <v>14</v>
      </c>
      <c r="D77" t="s">
        <v>5</v>
      </c>
      <c r="E77">
        <v>48</v>
      </c>
      <c r="F77">
        <v>46</v>
      </c>
      <c r="G77">
        <v>46</v>
      </c>
      <c r="H77">
        <v>45</v>
      </c>
      <c r="I77" s="2">
        <f t="shared" si="16"/>
        <v>185</v>
      </c>
      <c r="J77">
        <v>44</v>
      </c>
      <c r="K77">
        <v>47</v>
      </c>
      <c r="L77">
        <v>47</v>
      </c>
      <c r="M77">
        <v>45</v>
      </c>
      <c r="N77" s="2">
        <f t="shared" si="17"/>
        <v>183</v>
      </c>
      <c r="O77">
        <v>42</v>
      </c>
      <c r="P77">
        <v>45</v>
      </c>
      <c r="Q77">
        <v>41</v>
      </c>
      <c r="R77">
        <v>46</v>
      </c>
      <c r="S77" s="2">
        <f t="shared" si="18"/>
        <v>174</v>
      </c>
      <c r="T77" s="4">
        <f t="shared" si="19"/>
        <v>542</v>
      </c>
      <c r="V77">
        <v>24217</v>
      </c>
    </row>
    <row r="78" spans="1:22" ht="12.75">
      <c r="A78">
        <v>12</v>
      </c>
      <c r="B78" t="s">
        <v>15</v>
      </c>
      <c r="C78" t="s">
        <v>14</v>
      </c>
      <c r="D78" t="s">
        <v>5</v>
      </c>
      <c r="E78">
        <v>46</v>
      </c>
      <c r="F78">
        <v>43</v>
      </c>
      <c r="G78">
        <v>48</v>
      </c>
      <c r="H78">
        <v>47</v>
      </c>
      <c r="I78" s="2">
        <f t="shared" si="16"/>
        <v>184</v>
      </c>
      <c r="J78">
        <v>44</v>
      </c>
      <c r="K78">
        <v>47</v>
      </c>
      <c r="L78">
        <v>44</v>
      </c>
      <c r="M78">
        <v>46</v>
      </c>
      <c r="N78" s="2">
        <f t="shared" si="17"/>
        <v>181</v>
      </c>
      <c r="O78">
        <v>45</v>
      </c>
      <c r="P78">
        <v>37</v>
      </c>
      <c r="Q78">
        <v>47</v>
      </c>
      <c r="R78">
        <v>47</v>
      </c>
      <c r="S78" s="2">
        <f t="shared" si="18"/>
        <v>176</v>
      </c>
      <c r="T78" s="4">
        <f t="shared" si="19"/>
        <v>541</v>
      </c>
      <c r="V78">
        <v>24676</v>
      </c>
    </row>
    <row r="79" spans="1:22" ht="12.75">
      <c r="A79">
        <v>13</v>
      </c>
      <c r="B79" t="s">
        <v>32</v>
      </c>
      <c r="C79" t="s">
        <v>31</v>
      </c>
      <c r="D79" t="s">
        <v>12</v>
      </c>
      <c r="E79">
        <v>43</v>
      </c>
      <c r="F79">
        <v>48</v>
      </c>
      <c r="G79">
        <v>43</v>
      </c>
      <c r="H79">
        <v>45</v>
      </c>
      <c r="I79" s="2">
        <f t="shared" si="16"/>
        <v>179</v>
      </c>
      <c r="J79">
        <v>42</v>
      </c>
      <c r="K79">
        <v>48</v>
      </c>
      <c r="L79">
        <v>44</v>
      </c>
      <c r="M79">
        <v>44</v>
      </c>
      <c r="N79" s="2">
        <f t="shared" si="17"/>
        <v>178</v>
      </c>
      <c r="O79">
        <v>45</v>
      </c>
      <c r="P79">
        <v>48</v>
      </c>
      <c r="Q79">
        <v>47</v>
      </c>
      <c r="R79">
        <v>44</v>
      </c>
      <c r="S79" s="2">
        <f t="shared" si="18"/>
        <v>184</v>
      </c>
      <c r="T79" s="4">
        <f t="shared" si="19"/>
        <v>541</v>
      </c>
      <c r="V79">
        <v>18161</v>
      </c>
    </row>
    <row r="80" spans="1:22" ht="12.75">
      <c r="A80">
        <v>14</v>
      </c>
      <c r="B80" t="s">
        <v>30</v>
      </c>
      <c r="C80" t="s">
        <v>31</v>
      </c>
      <c r="D80" t="s">
        <v>5</v>
      </c>
      <c r="E80">
        <v>43</v>
      </c>
      <c r="F80">
        <v>43</v>
      </c>
      <c r="G80">
        <v>47</v>
      </c>
      <c r="H80">
        <v>48</v>
      </c>
      <c r="I80" s="2">
        <f t="shared" si="16"/>
        <v>181</v>
      </c>
      <c r="J80">
        <v>47</v>
      </c>
      <c r="K80">
        <v>47</v>
      </c>
      <c r="L80">
        <v>46</v>
      </c>
      <c r="M80">
        <v>47</v>
      </c>
      <c r="N80" s="2">
        <f t="shared" si="17"/>
        <v>187</v>
      </c>
      <c r="O80">
        <v>40</v>
      </c>
      <c r="P80">
        <v>44</v>
      </c>
      <c r="Q80">
        <v>45</v>
      </c>
      <c r="R80">
        <v>43</v>
      </c>
      <c r="S80" s="2">
        <f t="shared" si="18"/>
        <v>172</v>
      </c>
      <c r="T80" s="4">
        <f t="shared" si="19"/>
        <v>540</v>
      </c>
      <c r="V80">
        <v>2961</v>
      </c>
    </row>
    <row r="81" spans="1:22" ht="12.75">
      <c r="A81">
        <v>15</v>
      </c>
      <c r="B81" t="s">
        <v>7</v>
      </c>
      <c r="C81" t="s">
        <v>8</v>
      </c>
      <c r="D81" t="s">
        <v>9</v>
      </c>
      <c r="E81">
        <v>48</v>
      </c>
      <c r="F81">
        <v>49</v>
      </c>
      <c r="G81">
        <v>47</v>
      </c>
      <c r="H81">
        <v>49</v>
      </c>
      <c r="I81" s="2">
        <f t="shared" si="16"/>
        <v>193</v>
      </c>
      <c r="J81">
        <v>28</v>
      </c>
      <c r="K81">
        <v>45</v>
      </c>
      <c r="L81">
        <v>46</v>
      </c>
      <c r="M81">
        <v>46</v>
      </c>
      <c r="N81" s="2">
        <f t="shared" si="17"/>
        <v>165</v>
      </c>
      <c r="O81">
        <v>44</v>
      </c>
      <c r="P81">
        <v>46</v>
      </c>
      <c r="Q81">
        <v>46</v>
      </c>
      <c r="R81">
        <v>44</v>
      </c>
      <c r="S81" s="2">
        <f t="shared" si="18"/>
        <v>180</v>
      </c>
      <c r="T81" s="4">
        <f t="shared" si="19"/>
        <v>538</v>
      </c>
      <c r="V81">
        <v>29642</v>
      </c>
    </row>
    <row r="82" spans="1:22" ht="12.75">
      <c r="A82">
        <v>16</v>
      </c>
      <c r="B82" t="s">
        <v>38</v>
      </c>
      <c r="C82" t="s">
        <v>31</v>
      </c>
      <c r="D82" t="s">
        <v>12</v>
      </c>
      <c r="E82">
        <v>46</v>
      </c>
      <c r="F82">
        <v>45</v>
      </c>
      <c r="G82">
        <v>46</v>
      </c>
      <c r="H82">
        <v>49</v>
      </c>
      <c r="I82" s="2">
        <f t="shared" si="16"/>
        <v>186</v>
      </c>
      <c r="J82">
        <v>45</v>
      </c>
      <c r="K82">
        <v>46</v>
      </c>
      <c r="L82">
        <v>46</v>
      </c>
      <c r="M82">
        <v>45</v>
      </c>
      <c r="N82" s="2">
        <f t="shared" si="17"/>
        <v>182</v>
      </c>
      <c r="O82">
        <v>45</v>
      </c>
      <c r="P82">
        <v>43</v>
      </c>
      <c r="Q82">
        <v>36</v>
      </c>
      <c r="R82">
        <v>46</v>
      </c>
      <c r="S82" s="2">
        <f t="shared" si="18"/>
        <v>170</v>
      </c>
      <c r="T82" s="4">
        <f t="shared" si="19"/>
        <v>538</v>
      </c>
      <c r="V82">
        <v>2962</v>
      </c>
    </row>
    <row r="83" spans="1:22" ht="12.75">
      <c r="A83">
        <v>17</v>
      </c>
      <c r="B83" t="s">
        <v>23</v>
      </c>
      <c r="C83" t="s">
        <v>24</v>
      </c>
      <c r="D83" t="s">
        <v>12</v>
      </c>
      <c r="E83">
        <v>46</v>
      </c>
      <c r="F83">
        <v>44</v>
      </c>
      <c r="G83">
        <v>44</v>
      </c>
      <c r="H83">
        <v>46</v>
      </c>
      <c r="I83" s="2">
        <f t="shared" si="16"/>
        <v>180</v>
      </c>
      <c r="J83">
        <v>42</v>
      </c>
      <c r="K83">
        <v>44</v>
      </c>
      <c r="L83">
        <v>45</v>
      </c>
      <c r="M83">
        <v>44</v>
      </c>
      <c r="N83" s="2">
        <f t="shared" si="17"/>
        <v>175</v>
      </c>
      <c r="O83">
        <v>45</v>
      </c>
      <c r="P83">
        <v>45</v>
      </c>
      <c r="Q83">
        <v>41</v>
      </c>
      <c r="R83">
        <v>41</v>
      </c>
      <c r="S83" s="2">
        <f t="shared" si="18"/>
        <v>172</v>
      </c>
      <c r="T83" s="4">
        <f t="shared" si="19"/>
        <v>527</v>
      </c>
      <c r="V83">
        <v>20694</v>
      </c>
    </row>
    <row r="84" spans="1:22" ht="12.75">
      <c r="A84">
        <v>18</v>
      </c>
      <c r="B84" t="s">
        <v>44</v>
      </c>
      <c r="C84" t="s">
        <v>45</v>
      </c>
      <c r="D84" t="s">
        <v>12</v>
      </c>
      <c r="E84">
        <v>46</v>
      </c>
      <c r="F84">
        <v>44</v>
      </c>
      <c r="G84">
        <v>45</v>
      </c>
      <c r="H84">
        <v>45</v>
      </c>
      <c r="I84" s="2">
        <f t="shared" si="16"/>
        <v>180</v>
      </c>
      <c r="J84">
        <v>46</v>
      </c>
      <c r="K84">
        <v>47</v>
      </c>
      <c r="L84">
        <v>46</v>
      </c>
      <c r="M84">
        <v>43</v>
      </c>
      <c r="N84" s="2">
        <f t="shared" si="17"/>
        <v>182</v>
      </c>
      <c r="O84">
        <v>42</v>
      </c>
      <c r="P84">
        <v>45</v>
      </c>
      <c r="Q84">
        <v>29</v>
      </c>
      <c r="R84">
        <v>45</v>
      </c>
      <c r="S84" s="2">
        <f t="shared" si="18"/>
        <v>161</v>
      </c>
      <c r="T84" s="4">
        <f t="shared" si="19"/>
        <v>523</v>
      </c>
      <c r="V84">
        <v>8165</v>
      </c>
    </row>
    <row r="85" spans="1:22" ht="12.75">
      <c r="A85">
        <v>19</v>
      </c>
      <c r="B85" t="s">
        <v>62</v>
      </c>
      <c r="C85" t="s">
        <v>6</v>
      </c>
      <c r="D85" t="s">
        <v>12</v>
      </c>
      <c r="E85">
        <v>49</v>
      </c>
      <c r="F85">
        <v>39</v>
      </c>
      <c r="G85">
        <v>45</v>
      </c>
      <c r="H85">
        <v>47</v>
      </c>
      <c r="I85" s="2">
        <f t="shared" si="16"/>
        <v>180</v>
      </c>
      <c r="J85">
        <v>40</v>
      </c>
      <c r="K85">
        <v>44</v>
      </c>
      <c r="L85">
        <v>40</v>
      </c>
      <c r="M85">
        <v>45</v>
      </c>
      <c r="N85" s="2">
        <f t="shared" si="17"/>
        <v>169</v>
      </c>
      <c r="O85">
        <v>43</v>
      </c>
      <c r="P85">
        <v>47</v>
      </c>
      <c r="Q85">
        <v>46</v>
      </c>
      <c r="R85">
        <v>35</v>
      </c>
      <c r="S85" s="2">
        <f t="shared" si="18"/>
        <v>171</v>
      </c>
      <c r="T85" s="4">
        <f t="shared" si="19"/>
        <v>520</v>
      </c>
      <c r="V85">
        <v>19273</v>
      </c>
    </row>
    <row r="86" spans="1:22" ht="12.75">
      <c r="A86">
        <v>20</v>
      </c>
      <c r="B86" t="s">
        <v>27</v>
      </c>
      <c r="C86" t="s">
        <v>24</v>
      </c>
      <c r="D86" t="s">
        <v>9</v>
      </c>
      <c r="E86">
        <v>44</v>
      </c>
      <c r="F86">
        <v>44</v>
      </c>
      <c r="G86">
        <v>47</v>
      </c>
      <c r="H86">
        <v>44</v>
      </c>
      <c r="I86" s="2">
        <f t="shared" si="16"/>
        <v>179</v>
      </c>
      <c r="J86">
        <v>46</v>
      </c>
      <c r="K86">
        <v>43</v>
      </c>
      <c r="L86">
        <v>40</v>
      </c>
      <c r="M86">
        <v>43</v>
      </c>
      <c r="N86" s="2">
        <f t="shared" si="17"/>
        <v>172</v>
      </c>
      <c r="O86">
        <v>43</v>
      </c>
      <c r="P86">
        <v>28</v>
      </c>
      <c r="Q86">
        <v>31</v>
      </c>
      <c r="R86">
        <v>42</v>
      </c>
      <c r="S86" s="2">
        <f t="shared" si="18"/>
        <v>144</v>
      </c>
      <c r="T86" s="4">
        <f t="shared" si="19"/>
        <v>495</v>
      </c>
      <c r="V86">
        <v>30966</v>
      </c>
    </row>
    <row r="87" spans="1:22" ht="12.75">
      <c r="A87">
        <v>21</v>
      </c>
      <c r="B87" t="s">
        <v>17</v>
      </c>
      <c r="C87" t="s">
        <v>14</v>
      </c>
      <c r="D87" t="s">
        <v>12</v>
      </c>
      <c r="E87">
        <v>41</v>
      </c>
      <c r="F87">
        <v>43</v>
      </c>
      <c r="G87">
        <v>47</v>
      </c>
      <c r="H87">
        <v>44</v>
      </c>
      <c r="I87" s="2">
        <f t="shared" si="16"/>
        <v>175</v>
      </c>
      <c r="J87">
        <v>44</v>
      </c>
      <c r="K87">
        <v>47</v>
      </c>
      <c r="L87">
        <v>34</v>
      </c>
      <c r="M87">
        <v>43</v>
      </c>
      <c r="N87" s="2">
        <f t="shared" si="17"/>
        <v>168</v>
      </c>
      <c r="O87">
        <v>42</v>
      </c>
      <c r="P87">
        <v>32</v>
      </c>
      <c r="Q87">
        <v>41</v>
      </c>
      <c r="R87">
        <v>35</v>
      </c>
      <c r="S87" s="2">
        <f t="shared" si="18"/>
        <v>150</v>
      </c>
      <c r="T87" s="4">
        <f t="shared" si="19"/>
        <v>493</v>
      </c>
      <c r="V87">
        <v>30858</v>
      </c>
    </row>
    <row r="88" spans="1:23" ht="12.75">
      <c r="A88">
        <v>22</v>
      </c>
      <c r="B88" t="s">
        <v>53</v>
      </c>
      <c r="C88" t="s">
        <v>54</v>
      </c>
      <c r="D88" t="s">
        <v>5</v>
      </c>
      <c r="E88">
        <v>45</v>
      </c>
      <c r="F88">
        <v>40</v>
      </c>
      <c r="G88">
        <v>44</v>
      </c>
      <c r="H88">
        <v>45</v>
      </c>
      <c r="I88" s="2">
        <f t="shared" si="16"/>
        <v>174</v>
      </c>
      <c r="J88">
        <v>49</v>
      </c>
      <c r="K88">
        <v>41</v>
      </c>
      <c r="L88">
        <v>45</v>
      </c>
      <c r="M88">
        <v>43</v>
      </c>
      <c r="N88" s="2">
        <f t="shared" si="17"/>
        <v>178</v>
      </c>
      <c r="O88">
        <v>45</v>
      </c>
      <c r="P88">
        <v>46</v>
      </c>
      <c r="Q88">
        <v>45</v>
      </c>
      <c r="R88">
        <v>5</v>
      </c>
      <c r="S88" s="2">
        <f t="shared" si="18"/>
        <v>141</v>
      </c>
      <c r="T88" s="4">
        <f t="shared" si="19"/>
        <v>493</v>
      </c>
      <c r="V88">
        <v>8981</v>
      </c>
      <c r="W88" t="s">
        <v>59</v>
      </c>
    </row>
    <row r="89" spans="1:22" ht="12.75">
      <c r="A89">
        <v>23</v>
      </c>
      <c r="B89" t="s">
        <v>49</v>
      </c>
      <c r="C89" t="s">
        <v>48</v>
      </c>
      <c r="D89" t="s">
        <v>5</v>
      </c>
      <c r="E89">
        <v>40</v>
      </c>
      <c r="F89">
        <v>40</v>
      </c>
      <c r="G89">
        <v>37</v>
      </c>
      <c r="H89">
        <v>45</v>
      </c>
      <c r="I89" s="2">
        <f t="shared" si="16"/>
        <v>162</v>
      </c>
      <c r="J89">
        <v>45</v>
      </c>
      <c r="K89">
        <v>40</v>
      </c>
      <c r="L89">
        <v>42</v>
      </c>
      <c r="M89">
        <v>41</v>
      </c>
      <c r="N89" s="2">
        <f t="shared" si="17"/>
        <v>168</v>
      </c>
      <c r="O89">
        <v>45</v>
      </c>
      <c r="P89">
        <v>39</v>
      </c>
      <c r="Q89">
        <v>41</v>
      </c>
      <c r="R89">
        <v>34</v>
      </c>
      <c r="S89" s="2">
        <f t="shared" si="18"/>
        <v>159</v>
      </c>
      <c r="T89" s="4">
        <f t="shared" si="19"/>
        <v>489</v>
      </c>
      <c r="V89">
        <v>26057</v>
      </c>
    </row>
    <row r="90" spans="1:22" ht="12.75">
      <c r="A90">
        <v>24</v>
      </c>
      <c r="B90" t="s">
        <v>28</v>
      </c>
      <c r="C90" t="s">
        <v>24</v>
      </c>
      <c r="D90" t="s">
        <v>9</v>
      </c>
      <c r="E90">
        <v>37</v>
      </c>
      <c r="F90">
        <v>45</v>
      </c>
      <c r="G90">
        <v>42</v>
      </c>
      <c r="H90">
        <v>45</v>
      </c>
      <c r="I90" s="2">
        <f t="shared" si="16"/>
        <v>169</v>
      </c>
      <c r="J90">
        <v>39</v>
      </c>
      <c r="K90">
        <v>41</v>
      </c>
      <c r="L90">
        <v>42</v>
      </c>
      <c r="M90">
        <v>43</v>
      </c>
      <c r="N90" s="2">
        <f t="shared" si="17"/>
        <v>165</v>
      </c>
      <c r="O90">
        <v>41</v>
      </c>
      <c r="P90">
        <v>41</v>
      </c>
      <c r="Q90">
        <v>41</v>
      </c>
      <c r="R90">
        <v>32</v>
      </c>
      <c r="S90" s="2">
        <f t="shared" si="18"/>
        <v>155</v>
      </c>
      <c r="T90" s="4">
        <f t="shared" si="19"/>
        <v>489</v>
      </c>
      <c r="V90">
        <v>30965</v>
      </c>
    </row>
    <row r="91" spans="1:22" ht="12.75">
      <c r="A91">
        <v>25</v>
      </c>
      <c r="B91" t="s">
        <v>16</v>
      </c>
      <c r="C91" t="s">
        <v>14</v>
      </c>
      <c r="D91" t="s">
        <v>12</v>
      </c>
      <c r="E91">
        <v>41</v>
      </c>
      <c r="F91">
        <v>39</v>
      </c>
      <c r="G91">
        <v>40</v>
      </c>
      <c r="H91">
        <v>46</v>
      </c>
      <c r="I91" s="2">
        <f t="shared" si="16"/>
        <v>166</v>
      </c>
      <c r="J91">
        <v>42</v>
      </c>
      <c r="K91">
        <v>46</v>
      </c>
      <c r="L91">
        <v>38</v>
      </c>
      <c r="M91">
        <v>46</v>
      </c>
      <c r="N91" s="2">
        <f t="shared" si="17"/>
        <v>172</v>
      </c>
      <c r="O91">
        <v>41</v>
      </c>
      <c r="P91">
        <v>39</v>
      </c>
      <c r="Q91">
        <v>39</v>
      </c>
      <c r="R91">
        <v>32</v>
      </c>
      <c r="S91" s="2">
        <f t="shared" si="18"/>
        <v>151</v>
      </c>
      <c r="T91" s="4">
        <f t="shared" si="19"/>
        <v>489</v>
      </c>
      <c r="V91">
        <v>27040</v>
      </c>
    </row>
    <row r="92" spans="1:22" ht="12.75">
      <c r="A92">
        <v>26</v>
      </c>
      <c r="B92" t="s">
        <v>43</v>
      </c>
      <c r="C92" t="s">
        <v>42</v>
      </c>
      <c r="D92" t="s">
        <v>12</v>
      </c>
      <c r="E92">
        <v>41</v>
      </c>
      <c r="F92">
        <v>45</v>
      </c>
      <c r="G92">
        <v>43</v>
      </c>
      <c r="H92">
        <v>37</v>
      </c>
      <c r="I92" s="2">
        <f t="shared" si="16"/>
        <v>166</v>
      </c>
      <c r="J92">
        <v>40</v>
      </c>
      <c r="K92">
        <v>42</v>
      </c>
      <c r="L92">
        <v>42</v>
      </c>
      <c r="M92">
        <v>41</v>
      </c>
      <c r="N92" s="2">
        <f t="shared" si="17"/>
        <v>165</v>
      </c>
      <c r="O92">
        <v>36</v>
      </c>
      <c r="P92">
        <v>29</v>
      </c>
      <c r="Q92">
        <v>46</v>
      </c>
      <c r="R92">
        <v>39</v>
      </c>
      <c r="S92" s="2">
        <f t="shared" si="18"/>
        <v>150</v>
      </c>
      <c r="T92" s="4">
        <f t="shared" si="19"/>
        <v>481</v>
      </c>
      <c r="V92">
        <v>193</v>
      </c>
    </row>
    <row r="93" spans="1:22" ht="12.75">
      <c r="A93">
        <v>27</v>
      </c>
      <c r="B93" t="s">
        <v>33</v>
      </c>
      <c r="C93" t="s">
        <v>31</v>
      </c>
      <c r="D93" t="s">
        <v>9</v>
      </c>
      <c r="E93">
        <v>48</v>
      </c>
      <c r="F93">
        <v>37</v>
      </c>
      <c r="G93">
        <v>40</v>
      </c>
      <c r="H93">
        <v>42</v>
      </c>
      <c r="I93" s="2">
        <f t="shared" si="16"/>
        <v>167</v>
      </c>
      <c r="J93">
        <v>40</v>
      </c>
      <c r="K93">
        <v>35</v>
      </c>
      <c r="L93">
        <v>35</v>
      </c>
      <c r="M93">
        <v>44</v>
      </c>
      <c r="N93" s="2">
        <f t="shared" si="17"/>
        <v>154</v>
      </c>
      <c r="O93">
        <v>39</v>
      </c>
      <c r="P93">
        <v>40</v>
      </c>
      <c r="Q93">
        <v>36</v>
      </c>
      <c r="R93">
        <v>42</v>
      </c>
      <c r="S93" s="2">
        <f t="shared" si="18"/>
        <v>157</v>
      </c>
      <c r="T93" s="4">
        <f t="shared" si="19"/>
        <v>478</v>
      </c>
      <c r="V93">
        <v>29176</v>
      </c>
    </row>
    <row r="94" spans="1:22" ht="12.75">
      <c r="A94">
        <v>28</v>
      </c>
      <c r="B94" t="s">
        <v>10</v>
      </c>
      <c r="C94" t="s">
        <v>11</v>
      </c>
      <c r="D94" t="s">
        <v>9</v>
      </c>
      <c r="E94">
        <v>41</v>
      </c>
      <c r="F94">
        <v>42</v>
      </c>
      <c r="G94">
        <v>41</v>
      </c>
      <c r="H94">
        <v>36</v>
      </c>
      <c r="I94" s="2">
        <f t="shared" si="16"/>
        <v>160</v>
      </c>
      <c r="J94">
        <v>37</v>
      </c>
      <c r="K94">
        <v>42</v>
      </c>
      <c r="L94">
        <v>44</v>
      </c>
      <c r="M94">
        <v>43</v>
      </c>
      <c r="N94" s="2">
        <f t="shared" si="17"/>
        <v>166</v>
      </c>
      <c r="O94">
        <v>42</v>
      </c>
      <c r="P94">
        <v>27</v>
      </c>
      <c r="Q94">
        <v>39</v>
      </c>
      <c r="R94">
        <v>40</v>
      </c>
      <c r="S94" s="2">
        <f t="shared" si="18"/>
        <v>148</v>
      </c>
      <c r="T94" s="4">
        <f t="shared" si="19"/>
        <v>474</v>
      </c>
      <c r="V94">
        <v>32787</v>
      </c>
    </row>
    <row r="95" spans="1:22" ht="12.75">
      <c r="A95">
        <v>29</v>
      </c>
      <c r="B95" t="s">
        <v>50</v>
      </c>
      <c r="C95" t="s">
        <v>11</v>
      </c>
      <c r="D95" t="s">
        <v>12</v>
      </c>
      <c r="E95">
        <v>40</v>
      </c>
      <c r="F95">
        <v>41</v>
      </c>
      <c r="G95">
        <v>38</v>
      </c>
      <c r="H95">
        <v>43</v>
      </c>
      <c r="I95" s="2">
        <f t="shared" si="16"/>
        <v>162</v>
      </c>
      <c r="J95">
        <v>34</v>
      </c>
      <c r="K95">
        <v>44</v>
      </c>
      <c r="L95">
        <v>41</v>
      </c>
      <c r="M95">
        <v>44</v>
      </c>
      <c r="N95" s="2">
        <f t="shared" si="17"/>
        <v>163</v>
      </c>
      <c r="O95">
        <v>32</v>
      </c>
      <c r="P95">
        <v>37</v>
      </c>
      <c r="Q95">
        <v>41</v>
      </c>
      <c r="R95">
        <v>31</v>
      </c>
      <c r="S95" s="2">
        <f t="shared" si="18"/>
        <v>141</v>
      </c>
      <c r="T95" s="4">
        <f t="shared" si="19"/>
        <v>466</v>
      </c>
      <c r="V95">
        <v>1180</v>
      </c>
    </row>
    <row r="96" spans="1:22" ht="12.75">
      <c r="A96">
        <v>30</v>
      </c>
      <c r="B96" t="s">
        <v>60</v>
      </c>
      <c r="C96" t="s">
        <v>14</v>
      </c>
      <c r="D96" t="s">
        <v>12</v>
      </c>
      <c r="E96">
        <v>42</v>
      </c>
      <c r="F96">
        <v>41</v>
      </c>
      <c r="G96">
        <v>42</v>
      </c>
      <c r="H96">
        <v>42</v>
      </c>
      <c r="I96" s="2">
        <f t="shared" si="16"/>
        <v>167</v>
      </c>
      <c r="J96">
        <v>47</v>
      </c>
      <c r="K96">
        <v>32</v>
      </c>
      <c r="L96">
        <v>44</v>
      </c>
      <c r="M96">
        <v>33</v>
      </c>
      <c r="N96" s="2">
        <f t="shared" si="17"/>
        <v>156</v>
      </c>
      <c r="O96">
        <v>38</v>
      </c>
      <c r="P96">
        <v>44</v>
      </c>
      <c r="Q96">
        <v>25</v>
      </c>
      <c r="R96">
        <v>36</v>
      </c>
      <c r="S96" s="2">
        <f t="shared" si="18"/>
        <v>143</v>
      </c>
      <c r="T96" s="4">
        <f t="shared" si="19"/>
        <v>466</v>
      </c>
      <c r="V96">
        <v>25362</v>
      </c>
    </row>
    <row r="97" spans="1:22" ht="12.75">
      <c r="A97">
        <v>31</v>
      </c>
      <c r="B97" t="s">
        <v>51</v>
      </c>
      <c r="C97" t="s">
        <v>52</v>
      </c>
      <c r="D97" t="s">
        <v>12</v>
      </c>
      <c r="E97">
        <v>40</v>
      </c>
      <c r="F97">
        <v>42</v>
      </c>
      <c r="G97">
        <v>44</v>
      </c>
      <c r="H97">
        <v>40</v>
      </c>
      <c r="I97" s="2">
        <f t="shared" si="16"/>
        <v>166</v>
      </c>
      <c r="J97">
        <v>44</v>
      </c>
      <c r="K97">
        <v>32</v>
      </c>
      <c r="L97">
        <v>38</v>
      </c>
      <c r="M97">
        <v>32</v>
      </c>
      <c r="N97" s="2">
        <f t="shared" si="17"/>
        <v>146</v>
      </c>
      <c r="O97">
        <v>42</v>
      </c>
      <c r="P97">
        <v>36</v>
      </c>
      <c r="Q97">
        <v>34</v>
      </c>
      <c r="R97">
        <v>37</v>
      </c>
      <c r="S97" s="2">
        <f t="shared" si="18"/>
        <v>149</v>
      </c>
      <c r="T97" s="4">
        <f t="shared" si="19"/>
        <v>461</v>
      </c>
      <c r="V97">
        <v>28790</v>
      </c>
    </row>
    <row r="98" spans="1:22" ht="12.75">
      <c r="A98">
        <v>32</v>
      </c>
      <c r="B98" t="s">
        <v>19</v>
      </c>
      <c r="C98" t="s">
        <v>14</v>
      </c>
      <c r="D98" t="s">
        <v>12</v>
      </c>
      <c r="E98">
        <v>25</v>
      </c>
      <c r="F98">
        <v>39</v>
      </c>
      <c r="G98">
        <v>27</v>
      </c>
      <c r="H98">
        <v>40</v>
      </c>
      <c r="I98" s="2">
        <f t="shared" si="16"/>
        <v>131</v>
      </c>
      <c r="J98">
        <v>30</v>
      </c>
      <c r="K98">
        <v>39</v>
      </c>
      <c r="L98">
        <v>40</v>
      </c>
      <c r="M98">
        <v>31</v>
      </c>
      <c r="N98" s="2">
        <f t="shared" si="17"/>
        <v>140</v>
      </c>
      <c r="O98">
        <v>33</v>
      </c>
      <c r="P98">
        <v>34</v>
      </c>
      <c r="Q98">
        <v>38</v>
      </c>
      <c r="R98">
        <v>28</v>
      </c>
      <c r="S98" s="2">
        <f t="shared" si="18"/>
        <v>133</v>
      </c>
      <c r="T98" s="4">
        <f t="shared" si="19"/>
        <v>404</v>
      </c>
      <c r="V98">
        <v>27671</v>
      </c>
    </row>
    <row r="99" s="2" customFormat="1" ht="12.75">
      <c r="T99" s="4"/>
    </row>
    <row r="100" ht="12.75">
      <c r="B100" s="2" t="s">
        <v>5</v>
      </c>
    </row>
    <row r="101" spans="2:22" ht="12.75">
      <c r="B101" t="s">
        <v>2</v>
      </c>
      <c r="C101" t="s">
        <v>6</v>
      </c>
      <c r="D101" t="s">
        <v>5</v>
      </c>
      <c r="E101">
        <v>45</v>
      </c>
      <c r="F101">
        <v>49</v>
      </c>
      <c r="G101">
        <v>48</v>
      </c>
      <c r="H101">
        <v>48</v>
      </c>
      <c r="I101" s="2">
        <f aca="true" t="shared" si="20" ref="I101:I108">SUM(E101:H101)</f>
        <v>190</v>
      </c>
      <c r="J101">
        <v>46</v>
      </c>
      <c r="K101">
        <v>48</v>
      </c>
      <c r="L101">
        <v>47</v>
      </c>
      <c r="M101">
        <v>47</v>
      </c>
      <c r="N101" s="2">
        <f aca="true" t="shared" si="21" ref="N101:N108">SUM(J101:M101)</f>
        <v>188</v>
      </c>
      <c r="O101">
        <v>47</v>
      </c>
      <c r="P101">
        <v>45</v>
      </c>
      <c r="Q101">
        <v>46</v>
      </c>
      <c r="R101">
        <v>46</v>
      </c>
      <c r="S101" s="2">
        <f aca="true" t="shared" si="22" ref="S101:S108">SUM(O101:R101)</f>
        <v>184</v>
      </c>
      <c r="T101" s="4">
        <f aca="true" t="shared" si="23" ref="T101:T108">I101+N101+S101</f>
        <v>562</v>
      </c>
      <c r="V101">
        <v>5559</v>
      </c>
    </row>
    <row r="102" spans="2:22" ht="12.75">
      <c r="B102" t="s">
        <v>22</v>
      </c>
      <c r="C102" t="s">
        <v>11</v>
      </c>
      <c r="D102" t="s">
        <v>5</v>
      </c>
      <c r="E102">
        <v>46</v>
      </c>
      <c r="F102">
        <v>47</v>
      </c>
      <c r="G102">
        <v>46</v>
      </c>
      <c r="H102">
        <v>49</v>
      </c>
      <c r="I102" s="2">
        <f t="shared" si="20"/>
        <v>188</v>
      </c>
      <c r="J102">
        <v>44</v>
      </c>
      <c r="K102">
        <v>49</v>
      </c>
      <c r="L102">
        <v>47</v>
      </c>
      <c r="M102">
        <v>50</v>
      </c>
      <c r="N102" s="2">
        <f t="shared" si="21"/>
        <v>190</v>
      </c>
      <c r="O102">
        <v>48</v>
      </c>
      <c r="P102">
        <v>44</v>
      </c>
      <c r="Q102">
        <v>50</v>
      </c>
      <c r="R102">
        <v>37</v>
      </c>
      <c r="S102" s="2">
        <f t="shared" si="22"/>
        <v>179</v>
      </c>
      <c r="T102" s="4">
        <f t="shared" si="23"/>
        <v>557</v>
      </c>
      <c r="V102">
        <v>26911</v>
      </c>
    </row>
    <row r="103" spans="2:22" ht="12.75">
      <c r="B103" t="s">
        <v>47</v>
      </c>
      <c r="C103" t="s">
        <v>48</v>
      </c>
      <c r="D103" t="s">
        <v>5</v>
      </c>
      <c r="E103">
        <v>47</v>
      </c>
      <c r="F103">
        <v>46</v>
      </c>
      <c r="G103">
        <v>47</v>
      </c>
      <c r="H103">
        <v>37</v>
      </c>
      <c r="I103" s="2">
        <f t="shared" si="20"/>
        <v>177</v>
      </c>
      <c r="J103">
        <v>44</v>
      </c>
      <c r="K103">
        <v>50</v>
      </c>
      <c r="L103">
        <v>48</v>
      </c>
      <c r="M103">
        <v>45</v>
      </c>
      <c r="N103" s="2">
        <f t="shared" si="21"/>
        <v>187</v>
      </c>
      <c r="O103">
        <v>42</v>
      </c>
      <c r="P103">
        <v>50</v>
      </c>
      <c r="Q103">
        <v>50</v>
      </c>
      <c r="R103">
        <v>38</v>
      </c>
      <c r="S103" s="2">
        <f t="shared" si="22"/>
        <v>180</v>
      </c>
      <c r="T103" s="4">
        <f t="shared" si="23"/>
        <v>544</v>
      </c>
      <c r="V103">
        <v>657</v>
      </c>
    </row>
    <row r="104" spans="2:22" ht="12.75">
      <c r="B104" t="s">
        <v>13</v>
      </c>
      <c r="C104" t="s">
        <v>14</v>
      </c>
      <c r="D104" t="s">
        <v>5</v>
      </c>
      <c r="E104">
        <v>48</v>
      </c>
      <c r="F104">
        <v>46</v>
      </c>
      <c r="G104">
        <v>46</v>
      </c>
      <c r="H104">
        <v>45</v>
      </c>
      <c r="I104" s="2">
        <f t="shared" si="20"/>
        <v>185</v>
      </c>
      <c r="J104">
        <v>44</v>
      </c>
      <c r="K104">
        <v>47</v>
      </c>
      <c r="L104">
        <v>47</v>
      </c>
      <c r="M104">
        <v>45</v>
      </c>
      <c r="N104" s="2">
        <f t="shared" si="21"/>
        <v>183</v>
      </c>
      <c r="O104">
        <v>42</v>
      </c>
      <c r="P104">
        <v>45</v>
      </c>
      <c r="Q104">
        <v>41</v>
      </c>
      <c r="R104">
        <v>46</v>
      </c>
      <c r="S104" s="2">
        <f t="shared" si="22"/>
        <v>174</v>
      </c>
      <c r="T104" s="4">
        <f t="shared" si="23"/>
        <v>542</v>
      </c>
      <c r="V104">
        <v>24217</v>
      </c>
    </row>
    <row r="105" spans="2:22" ht="12.75">
      <c r="B105" t="s">
        <v>15</v>
      </c>
      <c r="C105" t="s">
        <v>14</v>
      </c>
      <c r="D105" t="s">
        <v>5</v>
      </c>
      <c r="E105">
        <v>46</v>
      </c>
      <c r="F105">
        <v>43</v>
      </c>
      <c r="G105">
        <v>48</v>
      </c>
      <c r="H105">
        <v>47</v>
      </c>
      <c r="I105" s="2">
        <f t="shared" si="20"/>
        <v>184</v>
      </c>
      <c r="J105">
        <v>44</v>
      </c>
      <c r="K105">
        <v>47</v>
      </c>
      <c r="L105">
        <v>44</v>
      </c>
      <c r="M105">
        <v>46</v>
      </c>
      <c r="N105" s="2">
        <f t="shared" si="21"/>
        <v>181</v>
      </c>
      <c r="O105">
        <v>45</v>
      </c>
      <c r="P105">
        <v>37</v>
      </c>
      <c r="Q105">
        <v>47</v>
      </c>
      <c r="R105">
        <v>47</v>
      </c>
      <c r="S105" s="2">
        <f t="shared" si="22"/>
        <v>176</v>
      </c>
      <c r="T105" s="4">
        <f t="shared" si="23"/>
        <v>541</v>
      </c>
      <c r="V105">
        <v>24676</v>
      </c>
    </row>
    <row r="106" spans="2:22" ht="12.75">
      <c r="B106" t="s">
        <v>30</v>
      </c>
      <c r="C106" t="s">
        <v>31</v>
      </c>
      <c r="D106" t="s">
        <v>5</v>
      </c>
      <c r="E106">
        <v>43</v>
      </c>
      <c r="F106">
        <v>43</v>
      </c>
      <c r="G106">
        <v>47</v>
      </c>
      <c r="H106">
        <v>48</v>
      </c>
      <c r="I106" s="2">
        <f t="shared" si="20"/>
        <v>181</v>
      </c>
      <c r="J106">
        <v>47</v>
      </c>
      <c r="K106">
        <v>47</v>
      </c>
      <c r="L106">
        <v>46</v>
      </c>
      <c r="M106">
        <v>47</v>
      </c>
      <c r="N106" s="2">
        <f t="shared" si="21"/>
        <v>187</v>
      </c>
      <c r="O106">
        <v>40</v>
      </c>
      <c r="P106">
        <v>44</v>
      </c>
      <c r="Q106">
        <v>45</v>
      </c>
      <c r="R106">
        <v>43</v>
      </c>
      <c r="S106" s="2">
        <f t="shared" si="22"/>
        <v>172</v>
      </c>
      <c r="T106" s="4">
        <f t="shared" si="23"/>
        <v>540</v>
      </c>
      <c r="V106">
        <v>2961</v>
      </c>
    </row>
    <row r="107" spans="2:23" ht="12.75">
      <c r="B107" t="s">
        <v>53</v>
      </c>
      <c r="C107" t="s">
        <v>54</v>
      </c>
      <c r="D107" t="s">
        <v>5</v>
      </c>
      <c r="E107">
        <v>45</v>
      </c>
      <c r="F107">
        <v>40</v>
      </c>
      <c r="G107">
        <v>44</v>
      </c>
      <c r="H107">
        <v>45</v>
      </c>
      <c r="I107" s="2">
        <f t="shared" si="20"/>
        <v>174</v>
      </c>
      <c r="J107">
        <v>49</v>
      </c>
      <c r="K107">
        <v>41</v>
      </c>
      <c r="L107">
        <v>45</v>
      </c>
      <c r="M107">
        <v>43</v>
      </c>
      <c r="N107" s="2">
        <f t="shared" si="21"/>
        <v>178</v>
      </c>
      <c r="O107">
        <v>45</v>
      </c>
      <c r="P107">
        <v>46</v>
      </c>
      <c r="Q107">
        <v>45</v>
      </c>
      <c r="R107">
        <v>5</v>
      </c>
      <c r="S107" s="2">
        <f t="shared" si="22"/>
        <v>141</v>
      </c>
      <c r="T107" s="4">
        <f t="shared" si="23"/>
        <v>493</v>
      </c>
      <c r="V107">
        <v>8981</v>
      </c>
      <c r="W107" t="s">
        <v>59</v>
      </c>
    </row>
    <row r="108" spans="2:22" ht="12.75">
      <c r="B108" t="s">
        <v>49</v>
      </c>
      <c r="C108" t="s">
        <v>48</v>
      </c>
      <c r="D108" t="s">
        <v>5</v>
      </c>
      <c r="E108">
        <v>40</v>
      </c>
      <c r="F108">
        <v>40</v>
      </c>
      <c r="G108">
        <v>37</v>
      </c>
      <c r="H108">
        <v>45</v>
      </c>
      <c r="I108" s="2">
        <f t="shared" si="20"/>
        <v>162</v>
      </c>
      <c r="J108">
        <v>45</v>
      </c>
      <c r="K108">
        <v>40</v>
      </c>
      <c r="L108">
        <v>42</v>
      </c>
      <c r="M108">
        <v>41</v>
      </c>
      <c r="N108" s="2">
        <f t="shared" si="21"/>
        <v>168</v>
      </c>
      <c r="O108">
        <v>45</v>
      </c>
      <c r="P108">
        <v>39</v>
      </c>
      <c r="Q108">
        <v>41</v>
      </c>
      <c r="R108">
        <v>34</v>
      </c>
      <c r="S108" s="2">
        <f t="shared" si="22"/>
        <v>159</v>
      </c>
      <c r="T108" s="4">
        <f t="shared" si="23"/>
        <v>489</v>
      </c>
      <c r="V108">
        <v>26057</v>
      </c>
    </row>
    <row r="111" ht="12.75">
      <c r="B111" s="2" t="s">
        <v>12</v>
      </c>
    </row>
    <row r="112" spans="2:22" ht="12.75">
      <c r="B112" t="s">
        <v>41</v>
      </c>
      <c r="C112" t="s">
        <v>42</v>
      </c>
      <c r="D112" t="s">
        <v>12</v>
      </c>
      <c r="E112">
        <v>49</v>
      </c>
      <c r="F112">
        <v>50</v>
      </c>
      <c r="G112">
        <v>46</v>
      </c>
      <c r="H112">
        <v>49</v>
      </c>
      <c r="I112" s="2">
        <f aca="true" t="shared" si="24" ref="I112:I129">SUM(E112:H112)</f>
        <v>194</v>
      </c>
      <c r="J112">
        <v>48</v>
      </c>
      <c r="K112">
        <v>49</v>
      </c>
      <c r="L112">
        <v>47</v>
      </c>
      <c r="M112">
        <v>48</v>
      </c>
      <c r="N112" s="2">
        <f aca="true" t="shared" si="25" ref="N112:N129">SUM(J112:M112)</f>
        <v>192</v>
      </c>
      <c r="O112">
        <v>47</v>
      </c>
      <c r="P112">
        <v>47</v>
      </c>
      <c r="Q112">
        <v>45</v>
      </c>
      <c r="R112">
        <v>47</v>
      </c>
      <c r="S112" s="2">
        <f aca="true" t="shared" si="26" ref="S112:S129">SUM(O112:R112)</f>
        <v>186</v>
      </c>
      <c r="T112" s="4">
        <f aca="true" t="shared" si="27" ref="T112:T129">I112+N112+S112</f>
        <v>572</v>
      </c>
      <c r="V112">
        <v>1502</v>
      </c>
    </row>
    <row r="113" spans="2:22" ht="12.75">
      <c r="B113" t="s">
        <v>46</v>
      </c>
      <c r="C113" t="s">
        <v>6</v>
      </c>
      <c r="D113" t="s">
        <v>12</v>
      </c>
      <c r="E113">
        <v>49</v>
      </c>
      <c r="F113">
        <v>48</v>
      </c>
      <c r="G113">
        <v>50</v>
      </c>
      <c r="H113">
        <v>47</v>
      </c>
      <c r="I113" s="2">
        <f t="shared" si="24"/>
        <v>194</v>
      </c>
      <c r="J113">
        <v>43</v>
      </c>
      <c r="K113">
        <v>45</v>
      </c>
      <c r="L113">
        <v>47</v>
      </c>
      <c r="M113">
        <v>43</v>
      </c>
      <c r="N113" s="2">
        <f t="shared" si="25"/>
        <v>178</v>
      </c>
      <c r="O113">
        <v>46</v>
      </c>
      <c r="P113">
        <v>46</v>
      </c>
      <c r="Q113">
        <v>42</v>
      </c>
      <c r="R113">
        <v>46</v>
      </c>
      <c r="S113" s="2">
        <f t="shared" si="26"/>
        <v>180</v>
      </c>
      <c r="T113" s="4">
        <f t="shared" si="27"/>
        <v>552</v>
      </c>
      <c r="V113">
        <v>14581</v>
      </c>
    </row>
    <row r="114" spans="2:22" ht="12.75">
      <c r="B114" t="s">
        <v>35</v>
      </c>
      <c r="C114" t="s">
        <v>31</v>
      </c>
      <c r="D114" t="s">
        <v>12</v>
      </c>
      <c r="E114">
        <v>48</v>
      </c>
      <c r="F114">
        <v>47</v>
      </c>
      <c r="G114">
        <v>46</v>
      </c>
      <c r="H114">
        <v>48</v>
      </c>
      <c r="I114" s="2">
        <f t="shared" si="24"/>
        <v>189</v>
      </c>
      <c r="J114">
        <v>49</v>
      </c>
      <c r="K114">
        <v>47</v>
      </c>
      <c r="L114">
        <v>43</v>
      </c>
      <c r="M114">
        <v>47</v>
      </c>
      <c r="N114" s="2">
        <f t="shared" si="25"/>
        <v>186</v>
      </c>
      <c r="O114">
        <v>45</v>
      </c>
      <c r="P114">
        <v>43</v>
      </c>
      <c r="Q114">
        <v>44</v>
      </c>
      <c r="R114">
        <v>41</v>
      </c>
      <c r="S114" s="2">
        <f t="shared" si="26"/>
        <v>173</v>
      </c>
      <c r="T114" s="4">
        <f t="shared" si="27"/>
        <v>548</v>
      </c>
      <c r="V114">
        <v>2959</v>
      </c>
    </row>
    <row r="115" spans="2:22" ht="12.75">
      <c r="B115" t="s">
        <v>61</v>
      </c>
      <c r="C115" t="s">
        <v>6</v>
      </c>
      <c r="D115" t="s">
        <v>12</v>
      </c>
      <c r="E115">
        <v>45</v>
      </c>
      <c r="F115">
        <v>46</v>
      </c>
      <c r="G115">
        <v>45</v>
      </c>
      <c r="H115">
        <v>47</v>
      </c>
      <c r="I115" s="2">
        <f t="shared" si="24"/>
        <v>183</v>
      </c>
      <c r="J115">
        <v>44</v>
      </c>
      <c r="K115">
        <v>44</v>
      </c>
      <c r="L115">
        <v>47</v>
      </c>
      <c r="M115">
        <v>45</v>
      </c>
      <c r="N115" s="2">
        <f t="shared" si="25"/>
        <v>180</v>
      </c>
      <c r="O115">
        <v>47</v>
      </c>
      <c r="P115">
        <v>43</v>
      </c>
      <c r="Q115">
        <v>46</v>
      </c>
      <c r="R115">
        <v>47</v>
      </c>
      <c r="S115" s="2">
        <f t="shared" si="26"/>
        <v>183</v>
      </c>
      <c r="T115" s="4">
        <f t="shared" si="27"/>
        <v>546</v>
      </c>
      <c r="V115">
        <v>11880</v>
      </c>
    </row>
    <row r="116" spans="2:22" ht="12.75">
      <c r="B116" t="s">
        <v>36</v>
      </c>
      <c r="C116" t="s">
        <v>31</v>
      </c>
      <c r="D116" t="s">
        <v>12</v>
      </c>
      <c r="E116">
        <v>42</v>
      </c>
      <c r="F116">
        <v>48</v>
      </c>
      <c r="G116">
        <v>47</v>
      </c>
      <c r="H116">
        <v>44</v>
      </c>
      <c r="I116" s="2">
        <f t="shared" si="24"/>
        <v>181</v>
      </c>
      <c r="J116">
        <v>46</v>
      </c>
      <c r="K116">
        <v>46</v>
      </c>
      <c r="L116">
        <v>47</v>
      </c>
      <c r="M116">
        <v>47</v>
      </c>
      <c r="N116" s="2">
        <f t="shared" si="25"/>
        <v>186</v>
      </c>
      <c r="O116">
        <v>42</v>
      </c>
      <c r="P116">
        <v>44</v>
      </c>
      <c r="Q116">
        <v>43</v>
      </c>
      <c r="R116">
        <v>48</v>
      </c>
      <c r="S116" s="2">
        <f t="shared" si="26"/>
        <v>177</v>
      </c>
      <c r="T116" s="4">
        <f t="shared" si="27"/>
        <v>544</v>
      </c>
      <c r="V116">
        <v>31904</v>
      </c>
    </row>
    <row r="117" spans="2:22" ht="12.75">
      <c r="B117" t="s">
        <v>37</v>
      </c>
      <c r="C117" t="s">
        <v>31</v>
      </c>
      <c r="D117" t="s">
        <v>12</v>
      </c>
      <c r="E117">
        <v>45</v>
      </c>
      <c r="F117">
        <v>46</v>
      </c>
      <c r="G117">
        <v>48</v>
      </c>
      <c r="H117">
        <v>48</v>
      </c>
      <c r="I117" s="2">
        <f t="shared" si="24"/>
        <v>187</v>
      </c>
      <c r="J117">
        <v>47</v>
      </c>
      <c r="K117">
        <v>47</v>
      </c>
      <c r="L117">
        <v>38</v>
      </c>
      <c r="M117">
        <v>46</v>
      </c>
      <c r="N117" s="2">
        <f t="shared" si="25"/>
        <v>178</v>
      </c>
      <c r="O117">
        <v>46</v>
      </c>
      <c r="P117">
        <v>46</v>
      </c>
      <c r="Q117">
        <v>40</v>
      </c>
      <c r="R117">
        <v>46</v>
      </c>
      <c r="S117" s="2">
        <f t="shared" si="26"/>
        <v>178</v>
      </c>
      <c r="T117" s="4">
        <f t="shared" si="27"/>
        <v>543</v>
      </c>
      <c r="V117">
        <v>121</v>
      </c>
    </row>
    <row r="118" spans="2:22" ht="12.75">
      <c r="B118" t="s">
        <v>32</v>
      </c>
      <c r="C118" t="s">
        <v>31</v>
      </c>
      <c r="D118" t="s">
        <v>12</v>
      </c>
      <c r="E118">
        <v>43</v>
      </c>
      <c r="F118">
        <v>48</v>
      </c>
      <c r="G118">
        <v>43</v>
      </c>
      <c r="H118">
        <v>45</v>
      </c>
      <c r="I118" s="2">
        <f t="shared" si="24"/>
        <v>179</v>
      </c>
      <c r="J118">
        <v>42</v>
      </c>
      <c r="K118">
        <v>48</v>
      </c>
      <c r="L118">
        <v>44</v>
      </c>
      <c r="M118">
        <v>44</v>
      </c>
      <c r="N118" s="2">
        <f t="shared" si="25"/>
        <v>178</v>
      </c>
      <c r="O118">
        <v>45</v>
      </c>
      <c r="P118">
        <v>48</v>
      </c>
      <c r="Q118">
        <v>47</v>
      </c>
      <c r="R118">
        <v>44</v>
      </c>
      <c r="S118" s="2">
        <f t="shared" si="26"/>
        <v>184</v>
      </c>
      <c r="T118" s="4">
        <f t="shared" si="27"/>
        <v>541</v>
      </c>
      <c r="V118">
        <v>18161</v>
      </c>
    </row>
    <row r="119" spans="2:22" ht="12.75">
      <c r="B119" t="s">
        <v>38</v>
      </c>
      <c r="C119" t="s">
        <v>31</v>
      </c>
      <c r="D119" t="s">
        <v>12</v>
      </c>
      <c r="E119">
        <v>46</v>
      </c>
      <c r="F119">
        <v>45</v>
      </c>
      <c r="G119">
        <v>46</v>
      </c>
      <c r="H119">
        <v>49</v>
      </c>
      <c r="I119" s="2">
        <f t="shared" si="24"/>
        <v>186</v>
      </c>
      <c r="J119">
        <v>45</v>
      </c>
      <c r="K119">
        <v>46</v>
      </c>
      <c r="L119">
        <v>46</v>
      </c>
      <c r="M119">
        <v>45</v>
      </c>
      <c r="N119" s="2">
        <f t="shared" si="25"/>
        <v>182</v>
      </c>
      <c r="O119">
        <v>45</v>
      </c>
      <c r="P119">
        <v>43</v>
      </c>
      <c r="Q119">
        <v>36</v>
      </c>
      <c r="R119">
        <v>46</v>
      </c>
      <c r="S119" s="2">
        <f t="shared" si="26"/>
        <v>170</v>
      </c>
      <c r="T119" s="4">
        <f t="shared" si="27"/>
        <v>538</v>
      </c>
      <c r="V119">
        <v>2962</v>
      </c>
    </row>
    <row r="120" spans="2:22" ht="12.75">
      <c r="B120" t="s">
        <v>23</v>
      </c>
      <c r="C120" t="s">
        <v>24</v>
      </c>
      <c r="D120" t="s">
        <v>12</v>
      </c>
      <c r="E120">
        <v>46</v>
      </c>
      <c r="F120">
        <v>44</v>
      </c>
      <c r="G120">
        <v>44</v>
      </c>
      <c r="H120">
        <v>46</v>
      </c>
      <c r="I120" s="2">
        <f t="shared" si="24"/>
        <v>180</v>
      </c>
      <c r="J120">
        <v>42</v>
      </c>
      <c r="K120">
        <v>44</v>
      </c>
      <c r="L120">
        <v>45</v>
      </c>
      <c r="M120">
        <v>44</v>
      </c>
      <c r="N120" s="2">
        <f t="shared" si="25"/>
        <v>175</v>
      </c>
      <c r="O120">
        <v>45</v>
      </c>
      <c r="P120">
        <v>45</v>
      </c>
      <c r="Q120">
        <v>41</v>
      </c>
      <c r="R120">
        <v>41</v>
      </c>
      <c r="S120" s="2">
        <f t="shared" si="26"/>
        <v>172</v>
      </c>
      <c r="T120" s="4">
        <f t="shared" si="27"/>
        <v>527</v>
      </c>
      <c r="V120">
        <v>20694</v>
      </c>
    </row>
    <row r="121" spans="2:22" ht="12.75">
      <c r="B121" t="s">
        <v>44</v>
      </c>
      <c r="C121" t="s">
        <v>45</v>
      </c>
      <c r="D121" t="s">
        <v>12</v>
      </c>
      <c r="E121">
        <v>46</v>
      </c>
      <c r="F121">
        <v>44</v>
      </c>
      <c r="G121">
        <v>45</v>
      </c>
      <c r="H121">
        <v>45</v>
      </c>
      <c r="I121" s="2">
        <f t="shared" si="24"/>
        <v>180</v>
      </c>
      <c r="J121">
        <v>46</v>
      </c>
      <c r="K121">
        <v>47</v>
      </c>
      <c r="L121">
        <v>46</v>
      </c>
      <c r="M121">
        <v>43</v>
      </c>
      <c r="N121" s="2">
        <f t="shared" si="25"/>
        <v>182</v>
      </c>
      <c r="O121">
        <v>42</v>
      </c>
      <c r="P121">
        <v>45</v>
      </c>
      <c r="Q121">
        <v>29</v>
      </c>
      <c r="R121">
        <v>45</v>
      </c>
      <c r="S121" s="2">
        <f t="shared" si="26"/>
        <v>161</v>
      </c>
      <c r="T121" s="4">
        <f t="shared" si="27"/>
        <v>523</v>
      </c>
      <c r="V121">
        <v>8165</v>
      </c>
    </row>
    <row r="122" spans="2:22" ht="12.75">
      <c r="B122" t="s">
        <v>62</v>
      </c>
      <c r="C122" t="s">
        <v>6</v>
      </c>
      <c r="D122" t="s">
        <v>12</v>
      </c>
      <c r="E122">
        <v>49</v>
      </c>
      <c r="F122">
        <v>39</v>
      </c>
      <c r="G122">
        <v>45</v>
      </c>
      <c r="H122">
        <v>47</v>
      </c>
      <c r="I122" s="2">
        <f t="shared" si="24"/>
        <v>180</v>
      </c>
      <c r="J122">
        <v>40</v>
      </c>
      <c r="K122">
        <v>44</v>
      </c>
      <c r="L122">
        <v>40</v>
      </c>
      <c r="M122">
        <v>45</v>
      </c>
      <c r="N122" s="2">
        <f t="shared" si="25"/>
        <v>169</v>
      </c>
      <c r="O122">
        <v>43</v>
      </c>
      <c r="P122">
        <v>47</v>
      </c>
      <c r="Q122">
        <v>46</v>
      </c>
      <c r="R122">
        <v>35</v>
      </c>
      <c r="S122" s="2">
        <f t="shared" si="26"/>
        <v>171</v>
      </c>
      <c r="T122" s="4">
        <f t="shared" si="27"/>
        <v>520</v>
      </c>
      <c r="V122">
        <v>19273</v>
      </c>
    </row>
    <row r="123" spans="2:22" ht="12.75">
      <c r="B123" t="s">
        <v>17</v>
      </c>
      <c r="C123" t="s">
        <v>14</v>
      </c>
      <c r="D123" t="s">
        <v>12</v>
      </c>
      <c r="E123">
        <v>41</v>
      </c>
      <c r="F123">
        <v>43</v>
      </c>
      <c r="G123">
        <v>47</v>
      </c>
      <c r="H123">
        <v>44</v>
      </c>
      <c r="I123" s="2">
        <f t="shared" si="24"/>
        <v>175</v>
      </c>
      <c r="J123">
        <v>44</v>
      </c>
      <c r="K123">
        <v>47</v>
      </c>
      <c r="L123">
        <v>34</v>
      </c>
      <c r="M123">
        <v>43</v>
      </c>
      <c r="N123" s="2">
        <f t="shared" si="25"/>
        <v>168</v>
      </c>
      <c r="O123">
        <v>42</v>
      </c>
      <c r="P123">
        <v>32</v>
      </c>
      <c r="Q123">
        <v>41</v>
      </c>
      <c r="R123">
        <v>35</v>
      </c>
      <c r="S123" s="2">
        <f t="shared" si="26"/>
        <v>150</v>
      </c>
      <c r="T123" s="4">
        <f t="shared" si="27"/>
        <v>493</v>
      </c>
      <c r="V123">
        <v>30858</v>
      </c>
    </row>
    <row r="124" spans="2:22" ht="12.75">
      <c r="B124" t="s">
        <v>16</v>
      </c>
      <c r="C124" t="s">
        <v>14</v>
      </c>
      <c r="D124" t="s">
        <v>12</v>
      </c>
      <c r="E124">
        <v>41</v>
      </c>
      <c r="F124">
        <v>39</v>
      </c>
      <c r="G124">
        <v>40</v>
      </c>
      <c r="H124">
        <v>46</v>
      </c>
      <c r="I124" s="2">
        <f t="shared" si="24"/>
        <v>166</v>
      </c>
      <c r="J124">
        <v>42</v>
      </c>
      <c r="K124">
        <v>46</v>
      </c>
      <c r="L124">
        <v>38</v>
      </c>
      <c r="M124">
        <v>46</v>
      </c>
      <c r="N124" s="2">
        <f t="shared" si="25"/>
        <v>172</v>
      </c>
      <c r="O124">
        <v>41</v>
      </c>
      <c r="P124">
        <v>39</v>
      </c>
      <c r="Q124">
        <v>39</v>
      </c>
      <c r="R124">
        <v>32</v>
      </c>
      <c r="S124" s="2">
        <f t="shared" si="26"/>
        <v>151</v>
      </c>
      <c r="T124" s="4">
        <f t="shared" si="27"/>
        <v>489</v>
      </c>
      <c r="V124">
        <v>27040</v>
      </c>
    </row>
    <row r="125" spans="2:22" ht="12.75">
      <c r="B125" t="s">
        <v>43</v>
      </c>
      <c r="C125" t="s">
        <v>42</v>
      </c>
      <c r="D125" t="s">
        <v>12</v>
      </c>
      <c r="E125">
        <v>41</v>
      </c>
      <c r="F125">
        <v>45</v>
      </c>
      <c r="G125">
        <v>43</v>
      </c>
      <c r="H125">
        <v>37</v>
      </c>
      <c r="I125" s="2">
        <f t="shared" si="24"/>
        <v>166</v>
      </c>
      <c r="J125">
        <v>40</v>
      </c>
      <c r="K125">
        <v>42</v>
      </c>
      <c r="L125">
        <v>42</v>
      </c>
      <c r="M125">
        <v>41</v>
      </c>
      <c r="N125" s="2">
        <f t="shared" si="25"/>
        <v>165</v>
      </c>
      <c r="O125">
        <v>36</v>
      </c>
      <c r="P125">
        <v>29</v>
      </c>
      <c r="Q125">
        <v>46</v>
      </c>
      <c r="R125">
        <v>39</v>
      </c>
      <c r="S125" s="2">
        <f t="shared" si="26"/>
        <v>150</v>
      </c>
      <c r="T125" s="4">
        <f t="shared" si="27"/>
        <v>481</v>
      </c>
      <c r="V125">
        <v>193</v>
      </c>
    </row>
    <row r="126" spans="2:22" ht="12.75">
      <c r="B126" t="s">
        <v>50</v>
      </c>
      <c r="C126" t="s">
        <v>11</v>
      </c>
      <c r="D126" t="s">
        <v>12</v>
      </c>
      <c r="E126">
        <v>40</v>
      </c>
      <c r="F126">
        <v>41</v>
      </c>
      <c r="G126">
        <v>38</v>
      </c>
      <c r="H126">
        <v>43</v>
      </c>
      <c r="I126" s="2">
        <f t="shared" si="24"/>
        <v>162</v>
      </c>
      <c r="J126">
        <v>34</v>
      </c>
      <c r="K126">
        <v>44</v>
      </c>
      <c r="L126">
        <v>41</v>
      </c>
      <c r="M126">
        <v>44</v>
      </c>
      <c r="N126" s="2">
        <f t="shared" si="25"/>
        <v>163</v>
      </c>
      <c r="O126">
        <v>32</v>
      </c>
      <c r="P126">
        <v>37</v>
      </c>
      <c r="Q126">
        <v>41</v>
      </c>
      <c r="R126">
        <v>31</v>
      </c>
      <c r="S126" s="2">
        <f t="shared" si="26"/>
        <v>141</v>
      </c>
      <c r="T126" s="4">
        <f t="shared" si="27"/>
        <v>466</v>
      </c>
      <c r="V126">
        <v>1180</v>
      </c>
    </row>
    <row r="127" spans="2:22" ht="12.75">
      <c r="B127" t="s">
        <v>60</v>
      </c>
      <c r="C127" t="s">
        <v>14</v>
      </c>
      <c r="D127" t="s">
        <v>12</v>
      </c>
      <c r="E127">
        <v>42</v>
      </c>
      <c r="F127">
        <v>41</v>
      </c>
      <c r="G127">
        <v>42</v>
      </c>
      <c r="H127">
        <v>42</v>
      </c>
      <c r="I127" s="2">
        <f t="shared" si="24"/>
        <v>167</v>
      </c>
      <c r="J127">
        <v>47</v>
      </c>
      <c r="K127">
        <v>32</v>
      </c>
      <c r="L127">
        <v>44</v>
      </c>
      <c r="M127">
        <v>33</v>
      </c>
      <c r="N127" s="2">
        <f t="shared" si="25"/>
        <v>156</v>
      </c>
      <c r="O127">
        <v>38</v>
      </c>
      <c r="P127">
        <v>44</v>
      </c>
      <c r="Q127">
        <v>25</v>
      </c>
      <c r="R127">
        <v>36</v>
      </c>
      <c r="S127" s="2">
        <f t="shared" si="26"/>
        <v>143</v>
      </c>
      <c r="T127" s="4">
        <f t="shared" si="27"/>
        <v>466</v>
      </c>
      <c r="V127">
        <v>25362</v>
      </c>
    </row>
    <row r="128" spans="2:22" ht="12.75">
      <c r="B128" t="s">
        <v>51</v>
      </c>
      <c r="C128" t="s">
        <v>52</v>
      </c>
      <c r="D128" t="s">
        <v>12</v>
      </c>
      <c r="E128">
        <v>40</v>
      </c>
      <c r="F128">
        <v>42</v>
      </c>
      <c r="G128">
        <v>44</v>
      </c>
      <c r="H128">
        <v>40</v>
      </c>
      <c r="I128" s="2">
        <f t="shared" si="24"/>
        <v>166</v>
      </c>
      <c r="J128">
        <v>44</v>
      </c>
      <c r="K128">
        <v>32</v>
      </c>
      <c r="L128">
        <v>38</v>
      </c>
      <c r="M128">
        <v>32</v>
      </c>
      <c r="N128" s="2">
        <f t="shared" si="25"/>
        <v>146</v>
      </c>
      <c r="O128">
        <v>42</v>
      </c>
      <c r="P128">
        <v>36</v>
      </c>
      <c r="Q128">
        <v>34</v>
      </c>
      <c r="R128">
        <v>37</v>
      </c>
      <c r="S128" s="2">
        <f t="shared" si="26"/>
        <v>149</v>
      </c>
      <c r="T128" s="4">
        <f t="shared" si="27"/>
        <v>461</v>
      </c>
      <c r="V128">
        <v>28790</v>
      </c>
    </row>
    <row r="129" spans="2:22" ht="12.75">
      <c r="B129" t="s">
        <v>19</v>
      </c>
      <c r="C129" t="s">
        <v>14</v>
      </c>
      <c r="D129" t="s">
        <v>12</v>
      </c>
      <c r="E129">
        <v>25</v>
      </c>
      <c r="F129">
        <v>39</v>
      </c>
      <c r="G129">
        <v>27</v>
      </c>
      <c r="H129">
        <v>40</v>
      </c>
      <c r="I129" s="2">
        <f t="shared" si="24"/>
        <v>131</v>
      </c>
      <c r="J129">
        <v>30</v>
      </c>
      <c r="K129">
        <v>39</v>
      </c>
      <c r="L129">
        <v>40</v>
      </c>
      <c r="M129">
        <v>31</v>
      </c>
      <c r="N129" s="2">
        <f t="shared" si="25"/>
        <v>140</v>
      </c>
      <c r="O129">
        <v>33</v>
      </c>
      <c r="P129">
        <v>34</v>
      </c>
      <c r="Q129">
        <v>38</v>
      </c>
      <c r="R129">
        <v>28</v>
      </c>
      <c r="S129" s="2">
        <f t="shared" si="26"/>
        <v>133</v>
      </c>
      <c r="T129" s="4">
        <f t="shared" si="27"/>
        <v>404</v>
      </c>
      <c r="V129">
        <v>27671</v>
      </c>
    </row>
    <row r="131" ht="12.75">
      <c r="B131" s="2" t="s">
        <v>9</v>
      </c>
    </row>
    <row r="132" spans="2:22" ht="12.75">
      <c r="B132" t="s">
        <v>56</v>
      </c>
      <c r="C132" t="s">
        <v>57</v>
      </c>
      <c r="D132" t="s">
        <v>9</v>
      </c>
      <c r="E132">
        <v>46</v>
      </c>
      <c r="F132">
        <v>49</v>
      </c>
      <c r="G132">
        <v>48</v>
      </c>
      <c r="H132">
        <v>49</v>
      </c>
      <c r="I132" s="2">
        <f aca="true" t="shared" si="28" ref="I132:I137">SUM(E132:H132)</f>
        <v>192</v>
      </c>
      <c r="J132">
        <v>49</v>
      </c>
      <c r="K132">
        <v>49</v>
      </c>
      <c r="L132">
        <v>44</v>
      </c>
      <c r="M132">
        <v>47</v>
      </c>
      <c r="N132" s="2">
        <f aca="true" t="shared" si="29" ref="N132:N137">SUM(J132:M132)</f>
        <v>189</v>
      </c>
      <c r="O132">
        <v>42</v>
      </c>
      <c r="P132">
        <v>44</v>
      </c>
      <c r="Q132">
        <v>47</v>
      </c>
      <c r="R132">
        <v>46</v>
      </c>
      <c r="S132" s="2">
        <f aca="true" t="shared" si="30" ref="S132:S137">SUM(O132:R132)</f>
        <v>179</v>
      </c>
      <c r="T132" s="4">
        <f aca="true" t="shared" si="31" ref="T132:T137">I132+N132+S132</f>
        <v>560</v>
      </c>
      <c r="V132">
        <v>14384</v>
      </c>
    </row>
    <row r="133" spans="2:22" ht="12.75">
      <c r="B133" t="s">
        <v>7</v>
      </c>
      <c r="C133" t="s">
        <v>8</v>
      </c>
      <c r="D133" t="s">
        <v>9</v>
      </c>
      <c r="E133">
        <v>48</v>
      </c>
      <c r="F133">
        <v>49</v>
      </c>
      <c r="G133">
        <v>47</v>
      </c>
      <c r="H133">
        <v>49</v>
      </c>
      <c r="I133" s="2">
        <f t="shared" si="28"/>
        <v>193</v>
      </c>
      <c r="J133">
        <v>28</v>
      </c>
      <c r="K133">
        <v>45</v>
      </c>
      <c r="L133">
        <v>46</v>
      </c>
      <c r="M133">
        <v>46</v>
      </c>
      <c r="N133" s="2">
        <f t="shared" si="29"/>
        <v>165</v>
      </c>
      <c r="O133">
        <v>44</v>
      </c>
      <c r="P133">
        <v>46</v>
      </c>
      <c r="Q133">
        <v>46</v>
      </c>
      <c r="R133">
        <v>44</v>
      </c>
      <c r="S133" s="2">
        <f t="shared" si="30"/>
        <v>180</v>
      </c>
      <c r="T133" s="4">
        <f t="shared" si="31"/>
        <v>538</v>
      </c>
      <c r="V133">
        <v>29642</v>
      </c>
    </row>
    <row r="134" spans="2:22" ht="12.75">
      <c r="B134" t="s">
        <v>27</v>
      </c>
      <c r="C134" t="s">
        <v>24</v>
      </c>
      <c r="D134" t="s">
        <v>9</v>
      </c>
      <c r="E134">
        <v>44</v>
      </c>
      <c r="F134">
        <v>44</v>
      </c>
      <c r="G134">
        <v>47</v>
      </c>
      <c r="H134">
        <v>44</v>
      </c>
      <c r="I134" s="2">
        <f t="shared" si="28"/>
        <v>179</v>
      </c>
      <c r="J134">
        <v>46</v>
      </c>
      <c r="K134">
        <v>43</v>
      </c>
      <c r="L134">
        <v>40</v>
      </c>
      <c r="M134">
        <v>43</v>
      </c>
      <c r="N134" s="2">
        <f t="shared" si="29"/>
        <v>172</v>
      </c>
      <c r="O134">
        <v>43</v>
      </c>
      <c r="P134">
        <v>28</v>
      </c>
      <c r="Q134">
        <v>31</v>
      </c>
      <c r="R134">
        <v>42</v>
      </c>
      <c r="S134" s="2">
        <f t="shared" si="30"/>
        <v>144</v>
      </c>
      <c r="T134" s="4">
        <f t="shared" si="31"/>
        <v>495</v>
      </c>
      <c r="V134">
        <v>30966</v>
      </c>
    </row>
    <row r="135" spans="2:22" ht="12.75">
      <c r="B135" t="s">
        <v>28</v>
      </c>
      <c r="C135" t="s">
        <v>24</v>
      </c>
      <c r="D135" t="s">
        <v>9</v>
      </c>
      <c r="E135">
        <v>37</v>
      </c>
      <c r="F135">
        <v>45</v>
      </c>
      <c r="G135">
        <v>42</v>
      </c>
      <c r="H135">
        <v>45</v>
      </c>
      <c r="I135" s="2">
        <f t="shared" si="28"/>
        <v>169</v>
      </c>
      <c r="J135">
        <v>39</v>
      </c>
      <c r="K135">
        <v>41</v>
      </c>
      <c r="L135">
        <v>42</v>
      </c>
      <c r="M135">
        <v>43</v>
      </c>
      <c r="N135" s="2">
        <f t="shared" si="29"/>
        <v>165</v>
      </c>
      <c r="O135">
        <v>41</v>
      </c>
      <c r="P135">
        <v>41</v>
      </c>
      <c r="Q135">
        <v>41</v>
      </c>
      <c r="R135">
        <v>32</v>
      </c>
      <c r="S135" s="2">
        <f t="shared" si="30"/>
        <v>155</v>
      </c>
      <c r="T135" s="4">
        <f t="shared" si="31"/>
        <v>489</v>
      </c>
      <c r="V135">
        <v>30965</v>
      </c>
    </row>
    <row r="136" spans="2:22" ht="12.75">
      <c r="B136" t="s">
        <v>33</v>
      </c>
      <c r="C136" t="s">
        <v>31</v>
      </c>
      <c r="D136" t="s">
        <v>9</v>
      </c>
      <c r="E136">
        <v>48</v>
      </c>
      <c r="F136">
        <v>37</v>
      </c>
      <c r="G136">
        <v>40</v>
      </c>
      <c r="H136">
        <v>42</v>
      </c>
      <c r="I136" s="2">
        <f t="shared" si="28"/>
        <v>167</v>
      </c>
      <c r="J136">
        <v>40</v>
      </c>
      <c r="K136">
        <v>35</v>
      </c>
      <c r="L136">
        <v>35</v>
      </c>
      <c r="M136">
        <v>44</v>
      </c>
      <c r="N136" s="2">
        <f t="shared" si="29"/>
        <v>154</v>
      </c>
      <c r="O136">
        <v>39</v>
      </c>
      <c r="P136">
        <v>40</v>
      </c>
      <c r="Q136">
        <v>36</v>
      </c>
      <c r="R136">
        <v>42</v>
      </c>
      <c r="S136" s="2">
        <f t="shared" si="30"/>
        <v>157</v>
      </c>
      <c r="T136" s="4">
        <f t="shared" si="31"/>
        <v>478</v>
      </c>
      <c r="V136">
        <v>29176</v>
      </c>
    </row>
    <row r="137" spans="2:22" ht="12.75">
      <c r="B137" t="s">
        <v>10</v>
      </c>
      <c r="C137" t="s">
        <v>11</v>
      </c>
      <c r="D137" t="s">
        <v>9</v>
      </c>
      <c r="E137">
        <v>41</v>
      </c>
      <c r="F137">
        <v>42</v>
      </c>
      <c r="G137">
        <v>41</v>
      </c>
      <c r="H137">
        <v>36</v>
      </c>
      <c r="I137" s="2">
        <f t="shared" si="28"/>
        <v>160</v>
      </c>
      <c r="J137">
        <v>37</v>
      </c>
      <c r="K137">
        <v>42</v>
      </c>
      <c r="L137">
        <v>44</v>
      </c>
      <c r="M137">
        <v>43</v>
      </c>
      <c r="N137" s="2">
        <f t="shared" si="29"/>
        <v>166</v>
      </c>
      <c r="O137">
        <v>42</v>
      </c>
      <c r="P137">
        <v>27</v>
      </c>
      <c r="Q137">
        <v>39</v>
      </c>
      <c r="R137">
        <v>40</v>
      </c>
      <c r="S137" s="2">
        <f t="shared" si="30"/>
        <v>148</v>
      </c>
      <c r="T137" s="4">
        <f t="shared" si="31"/>
        <v>474</v>
      </c>
      <c r="V137">
        <v>32787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G18" sqref="G18"/>
    </sheetView>
  </sheetViews>
  <sheetFormatPr defaultColWidth="9.140625" defaultRowHeight="12.75"/>
  <cols>
    <col min="1" max="1" width="2.00390625" style="0" bestFit="1" customWidth="1"/>
    <col min="4" max="4" width="14.421875" style="0" bestFit="1" customWidth="1"/>
    <col min="5" max="5" width="7.140625" style="0" customWidth="1"/>
    <col min="6" max="6" width="2.00390625" style="0" bestFit="1" customWidth="1"/>
  </cols>
  <sheetData>
    <row r="1" spans="2:9" ht="12.75">
      <c r="B1" s="2" t="s">
        <v>66</v>
      </c>
      <c r="C1" s="2"/>
      <c r="D1" s="2"/>
      <c r="G1" s="2"/>
      <c r="H1" s="2"/>
      <c r="I1" s="2"/>
    </row>
    <row r="2" spans="5:6" ht="12.75">
      <c r="E2" s="2"/>
      <c r="F2" s="2"/>
    </row>
    <row r="3" spans="2:9" ht="12.75">
      <c r="B3" s="2" t="s">
        <v>39</v>
      </c>
      <c r="D3" s="2"/>
      <c r="G3" s="2" t="s">
        <v>40</v>
      </c>
      <c r="I3" s="2"/>
    </row>
    <row r="4" spans="1:9" ht="12.75">
      <c r="A4" s="2">
        <v>1</v>
      </c>
      <c r="B4" s="2" t="s">
        <v>31</v>
      </c>
      <c r="C4" s="2"/>
      <c r="D4" s="2">
        <v>1379</v>
      </c>
      <c r="F4">
        <v>1</v>
      </c>
      <c r="G4" s="2" t="s">
        <v>31</v>
      </c>
      <c r="I4" s="2">
        <v>1557</v>
      </c>
    </row>
    <row r="5" spans="2:9" ht="12.75">
      <c r="B5" t="s">
        <v>30</v>
      </c>
      <c r="D5">
        <v>502</v>
      </c>
      <c r="G5" t="s">
        <v>30</v>
      </c>
      <c r="I5">
        <v>522</v>
      </c>
    </row>
    <row r="6" spans="2:9" ht="12.75">
      <c r="B6" t="s">
        <v>32</v>
      </c>
      <c r="D6">
        <v>469</v>
      </c>
      <c r="G6" t="s">
        <v>35</v>
      </c>
      <c r="I6">
        <v>536</v>
      </c>
    </row>
    <row r="7" spans="2:9" ht="12.75">
      <c r="B7" t="s">
        <v>33</v>
      </c>
      <c r="D7">
        <v>408</v>
      </c>
      <c r="G7" t="s">
        <v>32</v>
      </c>
      <c r="I7">
        <v>499</v>
      </c>
    </row>
    <row r="8" spans="5:6" ht="12.75">
      <c r="E8" s="2"/>
      <c r="F8" s="2"/>
    </row>
    <row r="9" spans="2:6" ht="12.75">
      <c r="B9" s="2" t="s">
        <v>18</v>
      </c>
      <c r="D9" s="2"/>
      <c r="E9" s="2"/>
      <c r="F9" s="2"/>
    </row>
    <row r="10" spans="1:4" ht="12.75">
      <c r="A10">
        <v>1</v>
      </c>
      <c r="B10" s="2" t="s">
        <v>6</v>
      </c>
      <c r="C10" s="2"/>
      <c r="D10" s="2">
        <v>1660</v>
      </c>
    </row>
    <row r="11" spans="2:4" ht="12.75">
      <c r="B11" t="s">
        <v>65</v>
      </c>
      <c r="D11">
        <v>562</v>
      </c>
    </row>
    <row r="12" spans="2:4" ht="12.75">
      <c r="B12" t="s">
        <v>61</v>
      </c>
      <c r="D12">
        <v>546</v>
      </c>
    </row>
    <row r="13" spans="2:4" ht="12.75">
      <c r="B13" t="s">
        <v>46</v>
      </c>
      <c r="D13">
        <v>552</v>
      </c>
    </row>
    <row r="15" spans="1:4" ht="12.75">
      <c r="A15">
        <v>2</v>
      </c>
      <c r="B15" s="2" t="s">
        <v>67</v>
      </c>
      <c r="C15" s="2"/>
      <c r="D15" s="2">
        <v>1629</v>
      </c>
    </row>
    <row r="16" spans="2:4" ht="12.75">
      <c r="B16" t="s">
        <v>35</v>
      </c>
      <c r="D16">
        <v>548</v>
      </c>
    </row>
    <row r="17" spans="2:4" ht="12.75">
      <c r="B17" t="s">
        <v>38</v>
      </c>
      <c r="D17">
        <v>538</v>
      </c>
    </row>
    <row r="18" spans="2:4" ht="12.75">
      <c r="B18" t="s">
        <v>37</v>
      </c>
      <c r="D18">
        <v>543</v>
      </c>
    </row>
    <row r="20" spans="1:4" ht="12.75">
      <c r="A20">
        <v>3</v>
      </c>
      <c r="B20" s="2" t="s">
        <v>68</v>
      </c>
      <c r="C20" s="2"/>
      <c r="D20" s="2">
        <v>1625</v>
      </c>
    </row>
    <row r="21" spans="2:4" ht="12.75">
      <c r="B21" t="s">
        <v>30</v>
      </c>
      <c r="D21">
        <v>540</v>
      </c>
    </row>
    <row r="22" spans="2:4" ht="12.75">
      <c r="B22" t="s">
        <v>32</v>
      </c>
      <c r="D22">
        <v>541</v>
      </c>
    </row>
    <row r="23" spans="2:4" ht="12.75">
      <c r="B23" t="s">
        <v>36</v>
      </c>
      <c r="D23">
        <v>544</v>
      </c>
    </row>
    <row r="25" spans="1:4" ht="12.75">
      <c r="A25">
        <v>4</v>
      </c>
      <c r="B25" s="2" t="s">
        <v>14</v>
      </c>
      <c r="D25" s="2">
        <v>1576</v>
      </c>
    </row>
    <row r="26" spans="2:4" ht="12.75">
      <c r="B26" t="s">
        <v>13</v>
      </c>
      <c r="D26">
        <v>542</v>
      </c>
    </row>
    <row r="27" spans="2:4" ht="12.75">
      <c r="B27" t="s">
        <v>15</v>
      </c>
      <c r="D27">
        <v>541</v>
      </c>
    </row>
    <row r="28" spans="2:4" ht="12.75">
      <c r="B28" t="s">
        <v>17</v>
      </c>
      <c r="D28">
        <v>493</v>
      </c>
    </row>
    <row r="30" spans="1:4" ht="12.75">
      <c r="A30">
        <v>5</v>
      </c>
      <c r="B30" s="2" t="s">
        <v>24</v>
      </c>
      <c r="C30" s="2"/>
      <c r="D30" s="2">
        <v>1511</v>
      </c>
    </row>
    <row r="31" spans="2:4" ht="12.75">
      <c r="B31" t="s">
        <v>23</v>
      </c>
      <c r="D31">
        <v>527</v>
      </c>
    </row>
    <row r="32" spans="2:4" ht="12.75">
      <c r="B32" t="s">
        <v>27</v>
      </c>
      <c r="D32">
        <v>495</v>
      </c>
    </row>
    <row r="33" spans="2:4" ht="12.75">
      <c r="B33" t="s">
        <v>29</v>
      </c>
      <c r="D33">
        <v>489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Upsala Sportskytteklubb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Bertil</dc:creator>
  <cp:keywords/>
  <dc:description/>
  <cp:lastModifiedBy>Roger</cp:lastModifiedBy>
  <cp:lastPrinted>2011-07-24T20:07:30Z</cp:lastPrinted>
  <dcterms:created xsi:type="dcterms:W3CDTF">2011-06-27T06:26:49Z</dcterms:created>
  <dcterms:modified xsi:type="dcterms:W3CDTF">2011-07-25T19:55:10Z</dcterms:modified>
  <cp:category/>
  <cp:version/>
  <cp:contentType/>
  <cp:contentStatus/>
</cp:coreProperties>
</file>