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710" windowHeight="8625" tabRatio="597" activeTab="0"/>
  </bookViews>
  <sheets>
    <sheet name="Kretsfältserie 2002" sheetId="1" r:id="rId1"/>
    <sheet name="Kretsfält 020310" sheetId="2" r:id="rId2"/>
    <sheet name="Kretsfält 020407" sheetId="3" r:id="rId3"/>
    <sheet name="Kretsfält 020420" sheetId="4" r:id="rId4"/>
    <sheet name="Kretsfält 020915" sheetId="5" r:id="rId5"/>
    <sheet name="Kretsfält 021020" sheetId="6" r:id="rId6"/>
    <sheet name="Kretsfält 6" sheetId="7" r:id="rId7"/>
    <sheet name="Blad8" sheetId="8" r:id="rId8"/>
  </sheets>
  <definedNames>
    <definedName name="TABLE" localSheetId="1">'Kretsfält 020310'!#REF!</definedName>
    <definedName name="TABLE" localSheetId="2">'Kretsfält 020407'!#REF!</definedName>
    <definedName name="TABLE" localSheetId="3">'Kretsfält 020420'!#REF!</definedName>
    <definedName name="TABLE" localSheetId="0">'Kretsfältserie 2002'!#REF!</definedName>
    <definedName name="TABLE_2" localSheetId="2">'Kretsfält 020407'!$A$1:$C$96</definedName>
    <definedName name="TABLE_2" localSheetId="3">'Kretsfält 020420'!$A$2:$C$135</definedName>
    <definedName name="TABLE_3" localSheetId="2">'Kretsfält 020407'!#REF!</definedName>
    <definedName name="TABLE_4" localSheetId="2">'Kretsfält 020407'!#REF!</definedName>
  </definedNames>
  <calcPr fullCalcOnLoad="1"/>
</workbook>
</file>

<file path=xl/sharedStrings.xml><?xml version="1.0" encoding="utf-8"?>
<sst xmlns="http://schemas.openxmlformats.org/spreadsheetml/2006/main" count="2880" uniqueCount="896">
  <si>
    <t>7. Gunilla Blom F 16 19/10</t>
  </si>
  <si>
    <t>1. Linda Andersson UHF 46/20 B</t>
  </si>
  <si>
    <t>2. Eva-Lena Åhlin USK 35/16</t>
  </si>
  <si>
    <t>Klass Vet Y</t>
  </si>
  <si>
    <t>1. Kurt Jansson ÄPK 46/20 B</t>
  </si>
  <si>
    <t>2. Sven Israelsson Ultuna 46/18 B</t>
  </si>
  <si>
    <t>3. Bo Gustavsson UR 44/19 B</t>
  </si>
  <si>
    <t>4. Karl-Otto Hörberg ÄPK 43/16</t>
  </si>
  <si>
    <t>5. Thorbjörn Pettersson F16 42/19</t>
  </si>
  <si>
    <t>6. Björn Ericson F16 42/17</t>
  </si>
  <si>
    <t>8. Endel Sekobon USK 39/18</t>
  </si>
  <si>
    <t>9. Jorma Nyblin Pk Ena 39/16</t>
  </si>
  <si>
    <t>10. Ulf Ericson F16 35/14</t>
  </si>
  <si>
    <t>11. Börje Boman ÖPK 28/14</t>
  </si>
  <si>
    <t>12. Claes Eriksson USK 27/15</t>
  </si>
  <si>
    <t>1. Lennart Hedman ÄPK 46/17 B</t>
  </si>
  <si>
    <t>2. Rolf Rosberg Pk Ena 40/17</t>
  </si>
  <si>
    <t>3. Sven Styrborn F16 26/13</t>
  </si>
  <si>
    <t xml:space="preserve">1. Mathias Trässman TPK 45/19 B </t>
  </si>
  <si>
    <t>2. Magnus Nilsson Båss 46/20 B</t>
  </si>
  <si>
    <t>3. Micael Zetterberg Båss 44/19 B</t>
  </si>
  <si>
    <t>5. Per-Olof Eriksson UHF 41/18</t>
  </si>
  <si>
    <t>6. Per Ericson F16 41/17</t>
  </si>
  <si>
    <t>7. Hans Sedvall UHF 40/19</t>
  </si>
  <si>
    <t>8. Claes Peterson USK 39/18</t>
  </si>
  <si>
    <t>9. Fredrik Widemo UHF 39/18</t>
  </si>
  <si>
    <t>10. Bengt Lindén Pk Ena 38/20</t>
  </si>
  <si>
    <t>11. Håkan Månsson USK 38/16</t>
  </si>
  <si>
    <t>12. Henry Melin F16 37/18</t>
  </si>
  <si>
    <t>13. Classe Persson UHF 37/16</t>
  </si>
  <si>
    <t>14. Lars Eric Fors F16 36/17</t>
  </si>
  <si>
    <t>15. Anders Jansson UHF 36/14</t>
  </si>
  <si>
    <t>16. AnnBritt Eriksson UHF 35/16</t>
  </si>
  <si>
    <t>17. Andreas Ahlin TPK 34/18</t>
  </si>
  <si>
    <t>18. Petri Tähtinen Båss 34/17</t>
  </si>
  <si>
    <t>19. Jan Eriksson UHF 32/17</t>
  </si>
  <si>
    <t>20. Ingemar Åkerman DSK 32/17</t>
  </si>
  <si>
    <t>21. Maria Elofsson UHF 26/15</t>
  </si>
  <si>
    <t>22. Sven-Erik Zetterberg TPK 26/14</t>
  </si>
  <si>
    <t>2. Thor Almlöf UHF 48/20 S</t>
  </si>
  <si>
    <t>3. Armik Agakan UHF 48/20 S</t>
  </si>
  <si>
    <t>4. Nils Tirén TPK 47/20 S</t>
  </si>
  <si>
    <t>5. Willy Lindqvist UHF 47/20 S</t>
  </si>
  <si>
    <t>6. Håkan Svensson UHF 47/20 S</t>
  </si>
  <si>
    <t>7. Hans Engberg F16 47/20 S</t>
  </si>
  <si>
    <t>8. Roger Björkman Pk Ena 46/20 B</t>
  </si>
  <si>
    <t>9. Mikael Eriksson Båss 46/20 B</t>
  </si>
  <si>
    <t>11. Bertil Carlsson TPK 45/19 B</t>
  </si>
  <si>
    <t>12. Kurt Jansson ÄPK 44/20 B</t>
  </si>
  <si>
    <t>13. Henrik Blocher Pk Ena 44/20 B</t>
  </si>
  <si>
    <t>14. Harry Veddevik USK 44/19 B</t>
  </si>
  <si>
    <t>15. Karla Enermo UHF 44/18 B</t>
  </si>
  <si>
    <t>16. Fredrik Gåård ÖPK 44/17 B</t>
  </si>
  <si>
    <t>17. Jörgen Hellström Pk Ena 43/19</t>
  </si>
  <si>
    <t>18. Tommie Lantz UHF 43/17</t>
  </si>
  <si>
    <t>19. Sören Pettersson UHF 42/19</t>
  </si>
  <si>
    <t>20. Linda Andersson UHF 42/18</t>
  </si>
  <si>
    <t>21. Lennart Säterberg ÖPK 41/18</t>
  </si>
  <si>
    <t>22. Anders Hörberg ÄPK 41/17</t>
  </si>
  <si>
    <t>23. Roger Einholt USK 40/19</t>
  </si>
  <si>
    <t>24. Daniel Svahn BÅSS 40/19</t>
  </si>
  <si>
    <t>25. Hans Wedholm TPK 40/17</t>
  </si>
  <si>
    <t>26. Johan Andersson Båss 35/17</t>
  </si>
  <si>
    <t>28. Kent Önerud Båss 33/17</t>
  </si>
  <si>
    <t>29. Rolf Rosberg Pk Ena 32/15</t>
  </si>
  <si>
    <t>30. Seppo Hakola Pk Ena 30/15</t>
  </si>
  <si>
    <t>31. Mattias Boman ÖPK 24/13</t>
  </si>
  <si>
    <t>Kretsfält 5</t>
  </si>
  <si>
    <t>A</t>
  </si>
  <si>
    <t>C</t>
  </si>
  <si>
    <t>DC</t>
  </si>
  <si>
    <t>VC</t>
  </si>
  <si>
    <t>R</t>
  </si>
  <si>
    <t>Classe Persson</t>
  </si>
  <si>
    <t>Anders Jansson</t>
  </si>
  <si>
    <t>Lars Wistedt</t>
  </si>
  <si>
    <t>Ur</t>
  </si>
  <si>
    <t>Nils Thire´n</t>
  </si>
  <si>
    <t>Per Ericson</t>
  </si>
  <si>
    <t>Mikael Zetterberg</t>
  </si>
  <si>
    <t xml:space="preserve">Mathias Trässman </t>
  </si>
  <si>
    <t>Micael Zetterberg</t>
  </si>
  <si>
    <t>Klass  B</t>
  </si>
  <si>
    <t>Klass  A</t>
  </si>
  <si>
    <t xml:space="preserve">Klass C </t>
  </si>
  <si>
    <t xml:space="preserve">Klass C Dam </t>
  </si>
  <si>
    <t xml:space="preserve">Klass R </t>
  </si>
  <si>
    <t xml:space="preserve">Klass C Vet </t>
  </si>
  <si>
    <t>USK</t>
  </si>
  <si>
    <t>F 16</t>
  </si>
  <si>
    <t>UHF</t>
  </si>
  <si>
    <t>Per-Olof Eriksson</t>
  </si>
  <si>
    <t>Fredrik Elmarsson</t>
  </si>
  <si>
    <t xml:space="preserve">Henry Melin </t>
  </si>
  <si>
    <t>Roland Eriksson</t>
  </si>
  <si>
    <t>ÄPK</t>
  </si>
  <si>
    <t>ÖPK</t>
  </si>
  <si>
    <t>PK Ena</t>
  </si>
  <si>
    <t>Båss</t>
  </si>
  <si>
    <t>TPK</t>
  </si>
  <si>
    <t>DSK</t>
  </si>
  <si>
    <t>ÖSF</t>
  </si>
  <si>
    <t>Lennart Hedman</t>
  </si>
  <si>
    <t>Endel Sekobon</t>
  </si>
  <si>
    <t>Claes Eriksson</t>
  </si>
  <si>
    <t>AnnBritt Eriksson</t>
  </si>
  <si>
    <t>Mattias Boman</t>
  </si>
  <si>
    <t>Jorma Nyblin</t>
  </si>
  <si>
    <t>Tommy Östlin</t>
  </si>
  <si>
    <t>Per Kindblom</t>
  </si>
  <si>
    <t>Börje Boman</t>
  </si>
  <si>
    <t>Leif Färdigh</t>
  </si>
  <si>
    <t>Linda Andersson</t>
  </si>
  <si>
    <t>Mikael Busk</t>
  </si>
  <si>
    <t>Roger Björkman</t>
  </si>
  <si>
    <t>Hans Engberg</t>
  </si>
  <si>
    <t>Sören Pettersson</t>
  </si>
  <si>
    <t>Rolf Rosberg</t>
  </si>
  <si>
    <t>Kent Önerud</t>
  </si>
  <si>
    <t>Henrik Blocher</t>
  </si>
  <si>
    <t>Jörgen Hellström</t>
  </si>
  <si>
    <t>Thorbjörn Pettersson</t>
  </si>
  <si>
    <t>Håkan Svensson</t>
  </si>
  <si>
    <t xml:space="preserve">Harry Veddevik </t>
  </si>
  <si>
    <t xml:space="preserve">Karla Enermo </t>
  </si>
  <si>
    <t>Kaj Korkeamäki (1)</t>
  </si>
  <si>
    <t xml:space="preserve">Mattias Hellström (1) </t>
  </si>
  <si>
    <t>Michael Gulich</t>
  </si>
  <si>
    <t>Björn Ericson</t>
  </si>
  <si>
    <t>Seppo Hakola</t>
  </si>
  <si>
    <t>Nils Tirén</t>
  </si>
  <si>
    <t xml:space="preserve">Per Danell </t>
  </si>
  <si>
    <t>Kaj Korkeamäki</t>
  </si>
  <si>
    <t>Jim Wezelius</t>
  </si>
  <si>
    <t>Petri Tähtinen</t>
  </si>
  <si>
    <t xml:space="preserve">Andreas Ahlin </t>
  </si>
  <si>
    <t xml:space="preserve">Magnus Nilsson </t>
  </si>
  <si>
    <t xml:space="preserve">Mattias Hellström </t>
  </si>
  <si>
    <t>Sören Karlsson</t>
  </si>
  <si>
    <t xml:space="preserve">Mattias Boman </t>
  </si>
  <si>
    <t xml:space="preserve">Roger Einholt </t>
  </si>
  <si>
    <t xml:space="preserve">Kurt-Lennart Tynell </t>
  </si>
  <si>
    <t xml:space="preserve">Fredrik Gåård </t>
  </si>
  <si>
    <t xml:space="preserve">Lars Fors </t>
  </si>
  <si>
    <t>Claes Peterson</t>
  </si>
  <si>
    <t xml:space="preserve">Mikael Gustavsson </t>
  </si>
  <si>
    <t>Anders Trossvik</t>
  </si>
  <si>
    <t xml:space="preserve">Bo Johansson </t>
  </si>
  <si>
    <t xml:space="preserve">Fredrik Wallin </t>
  </si>
  <si>
    <t xml:space="preserve">Per-Erik Brundin </t>
  </si>
  <si>
    <t xml:space="preserve">Anders Flood </t>
  </si>
  <si>
    <t xml:space="preserve">Ambjörn Skoglund </t>
  </si>
  <si>
    <t>Håkan Månsson</t>
  </si>
  <si>
    <t xml:space="preserve">Per-Olof Eriksson </t>
  </si>
  <si>
    <t xml:space="preserve">Timo Ahlgren </t>
  </si>
  <si>
    <t xml:space="preserve">Per Midestad </t>
  </si>
  <si>
    <t xml:space="preserve">Jan Ericsson </t>
  </si>
  <si>
    <t xml:space="preserve">Leif Westgårds </t>
  </si>
  <si>
    <t xml:space="preserve">Mikael Eriksson </t>
  </si>
  <si>
    <t xml:space="preserve">Michael Gulich </t>
  </si>
  <si>
    <t xml:space="preserve">Håkan Svensson </t>
  </si>
  <si>
    <t xml:space="preserve">Roger Karlsson </t>
  </si>
  <si>
    <t xml:space="preserve">Jonny Hansson </t>
  </si>
  <si>
    <t xml:space="preserve">Mikael Busk </t>
  </si>
  <si>
    <t xml:space="preserve">Thomas Millgård </t>
  </si>
  <si>
    <t xml:space="preserve">Lennart Säterberg </t>
  </si>
  <si>
    <t xml:space="preserve">Johan Andersson </t>
  </si>
  <si>
    <t xml:space="preserve">Roger Björkman </t>
  </si>
  <si>
    <t xml:space="preserve">Anders Hörberg </t>
  </si>
  <si>
    <t xml:space="preserve">Henrik Blocher </t>
  </si>
  <si>
    <t xml:space="preserve">Jörgen Hellström </t>
  </si>
  <si>
    <t xml:space="preserve">Bertil Karlsson </t>
  </si>
  <si>
    <t xml:space="preserve">Sören Pettersson </t>
  </si>
  <si>
    <t xml:space="preserve">Hans Wedholm </t>
  </si>
  <si>
    <t xml:space="preserve">Willy Lindqvist </t>
  </si>
  <si>
    <t xml:space="preserve">Robert Busk </t>
  </si>
  <si>
    <t xml:space="preserve">Daniel Svahn </t>
  </si>
  <si>
    <t>Eva-Lena Åhlin</t>
  </si>
  <si>
    <t>Siv Pettersson</t>
  </si>
  <si>
    <t xml:space="preserve">Birgitta Berthas </t>
  </si>
  <si>
    <t xml:space="preserve">AnnBritt Eriksson </t>
  </si>
  <si>
    <t xml:space="preserve">Lena Andersson </t>
  </si>
  <si>
    <t xml:space="preserve">Maria Elofsson </t>
  </si>
  <si>
    <t xml:space="preserve">Berit Forsberg </t>
  </si>
  <si>
    <t xml:space="preserve">Linda Andersson </t>
  </si>
  <si>
    <t>Britt-Marie Östlin</t>
  </si>
  <si>
    <t xml:space="preserve">Karl-Otto Hörberg </t>
  </si>
  <si>
    <t xml:space="preserve">Björn Ericson </t>
  </si>
  <si>
    <t xml:space="preserve">Kurt Jansson </t>
  </si>
  <si>
    <t xml:space="preserve">Jorma Nyblin </t>
  </si>
  <si>
    <t xml:space="preserve">Endel Sekobon </t>
  </si>
  <si>
    <t xml:space="preserve">Rolf Rosberg </t>
  </si>
  <si>
    <t xml:space="preserve">Claes Eriksson </t>
  </si>
  <si>
    <t xml:space="preserve">Börje Boman </t>
  </si>
  <si>
    <t xml:space="preserve">Ulf Ericson </t>
  </si>
  <si>
    <t xml:space="preserve">Nils Tirén </t>
  </si>
  <si>
    <t xml:space="preserve">Thor Almlöf </t>
  </si>
  <si>
    <t xml:space="preserve">Hans Sedvall </t>
  </si>
  <si>
    <t>Britt-Marie Almlöf</t>
  </si>
  <si>
    <t xml:space="preserve">Håkan Månsson </t>
  </si>
  <si>
    <t xml:space="preserve">Per Kindblom </t>
  </si>
  <si>
    <t xml:space="preserve">Roland Eriksson </t>
  </si>
  <si>
    <t>Ambjörn Skoglund</t>
  </si>
  <si>
    <t xml:space="preserve">Hans Engberg </t>
  </si>
  <si>
    <t xml:space="preserve">Bertil Carlsson </t>
  </si>
  <si>
    <t xml:space="preserve">Kent Önerud </t>
  </si>
  <si>
    <t xml:space="preserve">Seppo Hakola </t>
  </si>
  <si>
    <t>Kretsfält 1</t>
  </si>
  <si>
    <t>Kretsfält 2</t>
  </si>
  <si>
    <t>Kretsfält 3</t>
  </si>
  <si>
    <t>Kretsfält 4</t>
  </si>
  <si>
    <t>Kretsfält 6</t>
  </si>
  <si>
    <t>Dannemora</t>
  </si>
  <si>
    <t>Marma</t>
  </si>
  <si>
    <t>Östhammar</t>
  </si>
  <si>
    <t>Enköping</t>
  </si>
  <si>
    <t>Uppsala</t>
  </si>
  <si>
    <t>12. Johan Andersson Båss 46/20 B</t>
  </si>
  <si>
    <t>Ultuna</t>
  </si>
  <si>
    <t>UR</t>
  </si>
  <si>
    <t>Roger Karlsson</t>
  </si>
  <si>
    <t>Peter Karlsson</t>
  </si>
  <si>
    <t>Mikael Gulich</t>
  </si>
  <si>
    <t>Lars-Göran Olsson</t>
  </si>
  <si>
    <t>Robert Busk</t>
  </si>
  <si>
    <t>Per Danell</t>
  </si>
  <si>
    <t>Karl-Otto Hörberg</t>
  </si>
  <si>
    <t>Hans Sedvall</t>
  </si>
  <si>
    <t>Jan-Erik Ponte´n</t>
  </si>
  <si>
    <t>Hans Olvång</t>
  </si>
  <si>
    <t>Armik Agakan</t>
  </si>
  <si>
    <t>Tommie Lantz</t>
  </si>
  <si>
    <t>Pia Linde´n</t>
  </si>
  <si>
    <t>Bengt Linde´n</t>
  </si>
  <si>
    <t>Peter Carlsson</t>
  </si>
  <si>
    <t>Bo Gustafsson</t>
  </si>
  <si>
    <t>Mikael Mattsson</t>
  </si>
  <si>
    <t>Conny Eriksson</t>
  </si>
  <si>
    <t>Sven-Olof Jansson</t>
  </si>
  <si>
    <t>Bo Eriksson</t>
  </si>
  <si>
    <t>Lars Åström</t>
  </si>
  <si>
    <t>Kenneth Karlbom</t>
  </si>
  <si>
    <t>Göran Fallman</t>
  </si>
  <si>
    <t>Stefan Önerud</t>
  </si>
  <si>
    <t>Anita Lantz</t>
  </si>
  <si>
    <t>Sven Israelsson</t>
  </si>
  <si>
    <t>Stig Bergdahl</t>
  </si>
  <si>
    <t>Håkan Nyqvist</t>
  </si>
  <si>
    <t>Mikael Pettersson</t>
  </si>
  <si>
    <t>Anders Hörberg</t>
  </si>
  <si>
    <t>Göran Deborg</t>
  </si>
  <si>
    <t>Lennart Säterberg</t>
  </si>
  <si>
    <t>Willy Lindqvist</t>
  </si>
  <si>
    <t>Arne Andersson</t>
  </si>
  <si>
    <t>Mikael Tholander</t>
  </si>
  <si>
    <t>VPS</t>
  </si>
  <si>
    <t>Magnus Nilsson</t>
  </si>
  <si>
    <t>Rickard Molin</t>
  </si>
  <si>
    <t>Arto Korpi</t>
  </si>
  <si>
    <t>Jan Eriksson</t>
  </si>
  <si>
    <t>Ulf Westberg</t>
  </si>
  <si>
    <t>Gunilla Blom</t>
  </si>
  <si>
    <t>Kristian Hammarström</t>
  </si>
  <si>
    <t>Sven Styrborn</t>
  </si>
  <si>
    <t>B</t>
  </si>
  <si>
    <t>Andreas Ahlin</t>
  </si>
  <si>
    <t>Karl-Johan Nilsson</t>
  </si>
  <si>
    <t>Anders Åhman</t>
  </si>
  <si>
    <t>Henrik Johansson</t>
  </si>
  <si>
    <t>Peter Lundmark</t>
  </si>
  <si>
    <t>Stefan Karlsson</t>
  </si>
  <si>
    <t>Anders Flood</t>
  </si>
  <si>
    <t>Peter Mortensen</t>
  </si>
  <si>
    <t>Raimo Jokela</t>
  </si>
  <si>
    <t>Mikael Eriksson</t>
  </si>
  <si>
    <t>Börje Eriksson</t>
  </si>
  <si>
    <t>Marie-Louise Nilsson</t>
  </si>
  <si>
    <t>Thor Almlöf</t>
  </si>
  <si>
    <t xml:space="preserve">Börje Ericson </t>
  </si>
  <si>
    <t>Carla Enermo</t>
  </si>
  <si>
    <t>Tomas Millgård</t>
  </si>
  <si>
    <t>Peter Mortenssen</t>
  </si>
  <si>
    <t>Lars-Erik Fors</t>
  </si>
  <si>
    <t>Jörgen Orreflo</t>
  </si>
  <si>
    <t>Ida Sjögren</t>
  </si>
  <si>
    <t>Per Melander</t>
  </si>
  <si>
    <t>Uppsala FBU</t>
  </si>
  <si>
    <t>Björn Eriksson</t>
  </si>
  <si>
    <t>Magnus Carlsson</t>
  </si>
  <si>
    <t>Ulf Westerberg</t>
  </si>
  <si>
    <t xml:space="preserve">Markus Tynell </t>
  </si>
  <si>
    <t>Camilla Dahlgren</t>
  </si>
  <si>
    <t>Seppo Salovaara-Lind</t>
  </si>
  <si>
    <t>Klass A</t>
  </si>
  <si>
    <t xml:space="preserve">Klass B </t>
  </si>
  <si>
    <t xml:space="preserve">Klass Dam </t>
  </si>
  <si>
    <t>Klass R</t>
  </si>
  <si>
    <t>Resultat från 1:a kretsfältskjutningen 10/3 2002</t>
  </si>
  <si>
    <t xml:space="preserve">1. Roland Jansson USK 35/15 </t>
  </si>
  <si>
    <t>2. Per-Olof Eriksson UHF 40/17</t>
  </si>
  <si>
    <t>3. Classe Persson UHF 39/17</t>
  </si>
  <si>
    <t>4. Anders Jansson UHF 38/17</t>
  </si>
  <si>
    <t>5. AnnBritt Eriksson UHF 38/16</t>
  </si>
  <si>
    <t>6. Thorbjörn Pettersson F16 36/18</t>
  </si>
  <si>
    <t>7. Henry Melin F16 36/15</t>
  </si>
  <si>
    <t>8. Pia Lindén Pk Ena 34/17</t>
  </si>
  <si>
    <t>9. Endel Sekobon USK 34/17</t>
  </si>
  <si>
    <t>10. Eliseo Cordoba DSK 34/15</t>
  </si>
  <si>
    <t>11. Bengt Lindén Pk Ena 33/16</t>
  </si>
  <si>
    <t>12. Leif Färdigh USK 32/14</t>
  </si>
  <si>
    <t>13. Mikael Gustavsson DSK 30/14</t>
  </si>
  <si>
    <t>14. Hans Sedvall UHF 26/13</t>
  </si>
  <si>
    <t>15. Claes Eriksson USK 26/12</t>
  </si>
  <si>
    <t>16. Jorma Nyblin Pk Ena 25/11</t>
  </si>
  <si>
    <t>17. Håkan Nyqvist Pk Ena 21/12</t>
  </si>
  <si>
    <t>18. Börje Boman ÖPK 20/12</t>
  </si>
  <si>
    <t>19. Ingemar Åkerman DSK 17/8</t>
  </si>
  <si>
    <t>20. Fredrik Wallin DSK 7/5</t>
  </si>
  <si>
    <t>3. Thor Almlöf UHF 46/20 S</t>
  </si>
  <si>
    <t>4. Henrik Blocher Pk Ena 45/18 S</t>
  </si>
  <si>
    <t>5. Tommie Lantz UHF 45/15 S</t>
  </si>
  <si>
    <t>6. Roger Björkman Pk Ena 43/19 B</t>
  </si>
  <si>
    <t>8. Karl-Otto Hörberg ÄPK 43/17 B</t>
  </si>
  <si>
    <t>9. Karla Enermo UHF 42/19 B</t>
  </si>
  <si>
    <t>10. Armik Agakan UHF 42/18 B</t>
  </si>
  <si>
    <t>11. Jörgen Hellström Pk Ena 41/19 B</t>
  </si>
  <si>
    <t>12. Håkan Svensson UHF 40/19 B</t>
  </si>
  <si>
    <t>13. Sören Pettersson UHF 40/19 B</t>
  </si>
  <si>
    <t>14. Willy Lindqvist UHF 38/20</t>
  </si>
  <si>
    <t>15. Kent Önerud Båss 37/19</t>
  </si>
  <si>
    <t>16. Lennart Hedman ÄPK 36/17</t>
  </si>
  <si>
    <t>17. Mattias Boman ÖPK 28/13</t>
  </si>
  <si>
    <t>18. Daniel Svan Båss 25/13</t>
  </si>
  <si>
    <t>19. Bertil Karlsson TPK 21/10</t>
  </si>
  <si>
    <t>1. Lars Wistedt UR 46/20 B</t>
  </si>
  <si>
    <t>2. Per Ericson F16 25/13</t>
  </si>
  <si>
    <t>3. Anders Trossvik Pk Ena Brutit</t>
  </si>
  <si>
    <t>1. Mikael Eriksson Båss 47/20 B</t>
  </si>
  <si>
    <t>2. Seppo Hakola Pk Ena 46/20 B</t>
  </si>
  <si>
    <t>3. Nils Tirén TPK 46/19 B</t>
  </si>
  <si>
    <t>4. Bo Gustavsson UR 38/16</t>
  </si>
  <si>
    <t>5. Björn Ericson F16 36/15</t>
  </si>
  <si>
    <t>2. Roland Jansson USK 39/16</t>
  </si>
  <si>
    <t>4. Jimmy Karlsson TPK 38/16</t>
  </si>
  <si>
    <t>5. Rolf Löfgren F16 37/18</t>
  </si>
  <si>
    <t>7. Mikael Mattsson F16 31/17</t>
  </si>
  <si>
    <t>1. Mikael Gustavsson DSK 47/20 S</t>
  </si>
  <si>
    <t>2. Michael Zetterberg Båss 46/20 B</t>
  </si>
  <si>
    <t>3. Lars Wistedt UR 46/19 B</t>
  </si>
  <si>
    <t>4. Magnus Nilsson Båss 45/20 B</t>
  </si>
  <si>
    <t>5. Bernt Sjöström TPK 45/19 B</t>
  </si>
  <si>
    <t>6. Kurt-Lennart Tynell USK 44/20 B</t>
  </si>
  <si>
    <t>8. Ari Nurmi DSK 44/18 B</t>
  </si>
  <si>
    <t>9. Per-Olof Eriksson UHF 44/18 B</t>
  </si>
  <si>
    <t>11. Göran Deborg USK 42/18</t>
  </si>
  <si>
    <t>12. Per Midestad ÖSF 42/18</t>
  </si>
  <si>
    <t>13. Bo Johansson ÖSF 41/19</t>
  </si>
  <si>
    <t>14. Anders Trossvik Pk Ena 41/16</t>
  </si>
  <si>
    <t>15. Andreas Ahlin TPK 40/19</t>
  </si>
  <si>
    <t>16. Anders Flood USK 40/15</t>
  </si>
  <si>
    <t>17. Leif Färdigh USK 39/17</t>
  </si>
  <si>
    <t>18. Claes Peterson USK 38/16</t>
  </si>
  <si>
    <t>19. Håkan Månsson USK 37/16</t>
  </si>
  <si>
    <t>20. Håkan Nykvist Pk Ena 36/16</t>
  </si>
  <si>
    <t>21. Fredrik Widemo UHF 35/19</t>
  </si>
  <si>
    <t>22. Petri Tähtinen Båss 35/16</t>
  </si>
  <si>
    <t>23. Marcus Tynell USK 34/18</t>
  </si>
  <si>
    <t>24. Eliseo Cordoba DSK 34/17</t>
  </si>
  <si>
    <t>25. Jan Ericsson UHF 33/17</t>
  </si>
  <si>
    <t>26. Fredrik Wallin DSK 30/17</t>
  </si>
  <si>
    <t>27. Anders af Wåhlberg Ultuna 27/12</t>
  </si>
  <si>
    <t>1. Hans Engberg F16 48/20 S</t>
  </si>
  <si>
    <t>2. Nils Tirén TPK 48/20 S</t>
  </si>
  <si>
    <t>3. Hans Wedholm TPK 48/18 S</t>
  </si>
  <si>
    <t>6. Mikael Pettersson F16 47/20 S</t>
  </si>
  <si>
    <t>7. Daniel Svahn Båss 47/20 S</t>
  </si>
  <si>
    <t>8. Lennart Säterberg ÖPK 47/20 S</t>
  </si>
  <si>
    <t>9. Håkan Svensson UHF 47/19 S</t>
  </si>
  <si>
    <t>10. Sven Israelsson Ultuna 47/19 S</t>
  </si>
  <si>
    <t>11. Mikael Eriksson Båss 46/20 B</t>
  </si>
  <si>
    <t>13. Tommie Lantz UHF 46/17 B</t>
  </si>
  <si>
    <t>14. Jörgen Hellström Pk Ena 45/20 B</t>
  </si>
  <si>
    <t>15. Harry Veddevik USK 45/20 B</t>
  </si>
  <si>
    <t>16. Willy Lindqvist UHF 45/19 B</t>
  </si>
  <si>
    <t>17. Fredrik Gåård ÖPK 45/19 B</t>
  </si>
  <si>
    <t>20. Mattias Boman ÖPK 44/20 B</t>
  </si>
  <si>
    <t>21. Roger Einholt USK 44/19 B</t>
  </si>
  <si>
    <t>22. Anders Hörberg ÄPK 44/19 B</t>
  </si>
  <si>
    <t>23. Roger Björkman Pk Ena 43/20</t>
  </si>
  <si>
    <t>24. Henrik Blocher Pk Ena 43/18</t>
  </si>
  <si>
    <t>25. Kent Önerud Båss 40/20</t>
  </si>
  <si>
    <t>1. Camilla Dahlgren Båss 39/17</t>
  </si>
  <si>
    <t>3. Anita Lantz UHF 34/17</t>
  </si>
  <si>
    <t>1. AnnBritt Eriksson UHF 42/17</t>
  </si>
  <si>
    <t>2. Siv Pettersson DSK 41/18</t>
  </si>
  <si>
    <t>3. Maria Elofsson UHF 37/15</t>
  </si>
  <si>
    <t>4. Pia Lindén Pk Ena 34/17</t>
  </si>
  <si>
    <t>5. Berit Forsberg ÖSF 32/14</t>
  </si>
  <si>
    <t>Resultat Kretsfält 2</t>
  </si>
  <si>
    <t>Veronica Eriksson</t>
  </si>
  <si>
    <t>Jimmy Pålsson</t>
  </si>
  <si>
    <t>P-O Eriksson</t>
  </si>
  <si>
    <t>/</t>
  </si>
  <si>
    <t>Henry Melin</t>
  </si>
  <si>
    <t>Ann-Britt D-Eriksson</t>
  </si>
  <si>
    <t>Bernt Sjöström</t>
  </si>
  <si>
    <t>Mikael Gustavsson</t>
  </si>
  <si>
    <t>Fredrik Wallin</t>
  </si>
  <si>
    <t>Willy Lindquist</t>
  </si>
  <si>
    <t>Armik Agakhan</t>
  </si>
  <si>
    <t>Daniel Svahn</t>
  </si>
  <si>
    <t>Örjan Rahm</t>
  </si>
  <si>
    <t>Nils Tire´n</t>
  </si>
  <si>
    <t>Bo Gustavsson</t>
  </si>
  <si>
    <t>Ninni Edlund</t>
  </si>
  <si>
    <t>Råsbo</t>
  </si>
  <si>
    <t>Lena Andersson</t>
  </si>
  <si>
    <t>Ann-Britt Dristig-Eriksson</t>
  </si>
  <si>
    <t>Berit Forsberg</t>
  </si>
  <si>
    <t>Östervåla</t>
  </si>
  <si>
    <t>Maria Elofsson</t>
  </si>
  <si>
    <t>Robert Råsbo</t>
  </si>
  <si>
    <t>Leif Edle´n</t>
  </si>
  <si>
    <t>Rolf Råsbo</t>
  </si>
  <si>
    <t>Martin Råsbo</t>
  </si>
  <si>
    <t>Lars Westergren</t>
  </si>
  <si>
    <t>Tomas Martinell</t>
  </si>
  <si>
    <t>Christer Edlund</t>
  </si>
  <si>
    <t>Magnus Hansson</t>
  </si>
  <si>
    <t>Kenny Arvidsson</t>
  </si>
  <si>
    <t>Jörgen Sunde´n</t>
  </si>
  <si>
    <t>Anders Friman</t>
  </si>
  <si>
    <t>Robert Jonsson</t>
  </si>
  <si>
    <t>Bo Johansson</t>
  </si>
  <si>
    <t>Per Midestad</t>
  </si>
  <si>
    <t>Håkan Nyquist</t>
  </si>
  <si>
    <t>Fredrik Widemo</t>
  </si>
  <si>
    <t>Per Trässman</t>
  </si>
  <si>
    <t>CvetY</t>
  </si>
  <si>
    <t>Curt Jansson</t>
  </si>
  <si>
    <t>Björn Ericsson</t>
  </si>
  <si>
    <t>Ulf Ericson</t>
  </si>
  <si>
    <t>Sven-Erik Zetterberg</t>
  </si>
  <si>
    <t>R1</t>
  </si>
  <si>
    <t>Hans sedvall</t>
  </si>
  <si>
    <t>Britt-Narie Almlöf</t>
  </si>
  <si>
    <t>Crister Sturesson</t>
  </si>
  <si>
    <t>Ulf Andersson</t>
  </si>
  <si>
    <t>Jari Perälä</t>
  </si>
  <si>
    <t>Peter Svedberg</t>
  </si>
  <si>
    <t>Plac.</t>
  </si>
  <si>
    <t>Namn</t>
  </si>
  <si>
    <t>Klubb</t>
  </si>
  <si>
    <t>Träff</t>
  </si>
  <si>
    <t>Figur</t>
  </si>
  <si>
    <t>Poäng</t>
  </si>
  <si>
    <t>Thomas Millgård</t>
  </si>
  <si>
    <t>Äpk</t>
  </si>
  <si>
    <t>S</t>
  </si>
  <si>
    <t>Bålsta</t>
  </si>
  <si>
    <t>Per Isacson</t>
  </si>
  <si>
    <t>Pk Ena</t>
  </si>
  <si>
    <t>Tierp</t>
  </si>
  <si>
    <t>Karla Enermo</t>
  </si>
  <si>
    <t>Gunnar Sjömark</t>
  </si>
  <si>
    <t>Claes Ericsson</t>
  </si>
  <si>
    <t>Maria Erngrund</t>
  </si>
  <si>
    <t>Gröd.</t>
  </si>
  <si>
    <t>Bengt Lindén</t>
  </si>
  <si>
    <t>F16</t>
  </si>
  <si>
    <t>Stn1</t>
  </si>
  <si>
    <t>Stn2</t>
  </si>
  <si>
    <t>Stn3</t>
  </si>
  <si>
    <t>Stn4</t>
  </si>
  <si>
    <t>Stn5</t>
  </si>
  <si>
    <t>Stn6</t>
  </si>
  <si>
    <t>Stn7</t>
  </si>
  <si>
    <t>Stn8</t>
  </si>
  <si>
    <t>Std.M</t>
  </si>
  <si>
    <t>Fredrik Elamrsson</t>
  </si>
  <si>
    <t>A-B D Eriksson</t>
  </si>
  <si>
    <t>Hans Sedwall</t>
  </si>
  <si>
    <t>Jimmy Pålsason</t>
  </si>
  <si>
    <t>U R</t>
  </si>
  <si>
    <t>Anders Trosvik</t>
  </si>
  <si>
    <t>Hans Wedholm</t>
  </si>
  <si>
    <t>Fredrik Gåård</t>
  </si>
  <si>
    <t>Östh.</t>
  </si>
  <si>
    <t>Johan Andersson</t>
  </si>
  <si>
    <t>Uppl V</t>
  </si>
  <si>
    <t>P O Eriksson</t>
  </si>
  <si>
    <t>Dannem</t>
  </si>
  <si>
    <t>Leif Edlén</t>
  </si>
  <si>
    <t>Johnny Giertz</t>
  </si>
  <si>
    <t>Joakim Sidfäldt</t>
  </si>
  <si>
    <t>Göran Sundén</t>
  </si>
  <si>
    <t>Mikka Nuhonen</t>
  </si>
  <si>
    <t>Resultat C Vet Y</t>
  </si>
  <si>
    <t>Thorbjörn Petterson</t>
  </si>
  <si>
    <t>Roger Einholt</t>
  </si>
  <si>
    <t>Östh</t>
  </si>
  <si>
    <t>S-E Zetterberg</t>
  </si>
  <si>
    <t>Fredrik Weidemo</t>
  </si>
  <si>
    <t>2002-09-15 BE</t>
  </si>
  <si>
    <t>Resultat A</t>
  </si>
  <si>
    <t>Resultat B</t>
  </si>
  <si>
    <t xml:space="preserve">Resultat C Dam </t>
  </si>
  <si>
    <t>Resultat C</t>
  </si>
  <si>
    <t xml:space="preserve">Resultat R </t>
  </si>
  <si>
    <t>12x</t>
  </si>
  <si>
    <t>11x</t>
  </si>
  <si>
    <t>2x</t>
  </si>
  <si>
    <t>4x</t>
  </si>
  <si>
    <t>Per Eriksson</t>
  </si>
  <si>
    <t>14x</t>
  </si>
  <si>
    <t>8x</t>
  </si>
  <si>
    <t>5x</t>
  </si>
  <si>
    <t>6x</t>
  </si>
  <si>
    <t>15x</t>
  </si>
  <si>
    <t>9x</t>
  </si>
  <si>
    <t>13x</t>
  </si>
  <si>
    <t>3x</t>
  </si>
  <si>
    <t>RESULTATLISTA från 5:e Kretsfältskjutningen 2002-10-20</t>
  </si>
  <si>
    <t>Arrangerad av Östhammars Pistolklubb</t>
  </si>
  <si>
    <t>Standardmedaljgränser</t>
  </si>
  <si>
    <t>Silver</t>
  </si>
  <si>
    <t>Brons</t>
  </si>
  <si>
    <t>Vapengrupp A</t>
  </si>
  <si>
    <t>Vapengrupp B</t>
  </si>
  <si>
    <t>-</t>
  </si>
  <si>
    <t>Vapengrupp C</t>
  </si>
  <si>
    <t>Revolver</t>
  </si>
  <si>
    <t>Vapentyp</t>
  </si>
  <si>
    <t>Klass</t>
  </si>
  <si>
    <t>Starter</t>
  </si>
  <si>
    <t>Standardmedalj</t>
  </si>
  <si>
    <t>A-vapen</t>
  </si>
  <si>
    <t>B-vapen</t>
  </si>
  <si>
    <t>C-vapen</t>
  </si>
  <si>
    <t>Dam 1</t>
  </si>
  <si>
    <t>Dam 2</t>
  </si>
  <si>
    <t>Dam 3</t>
  </si>
  <si>
    <t>Vet Y</t>
  </si>
  <si>
    <t>Vet Ä</t>
  </si>
  <si>
    <t>Junior</t>
  </si>
  <si>
    <t>Summa</t>
  </si>
  <si>
    <t>:</t>
  </si>
  <si>
    <t>A-vapen Klass 1</t>
  </si>
  <si>
    <t>Förening</t>
  </si>
  <si>
    <t>Resultat</t>
  </si>
  <si>
    <t>Medalj</t>
  </si>
  <si>
    <t>poäng</t>
  </si>
  <si>
    <t xml:space="preserve">Martin Råsbo </t>
  </si>
  <si>
    <t>Råsbo PSK</t>
  </si>
  <si>
    <t>34/15</t>
  </si>
  <si>
    <t>33/13</t>
  </si>
  <si>
    <t xml:space="preserve">Lars Westergren </t>
  </si>
  <si>
    <t>Tierps PSK</t>
  </si>
  <si>
    <t>Grödinge PSK</t>
  </si>
  <si>
    <t>Brutit</t>
  </si>
  <si>
    <t>---</t>
  </si>
  <si>
    <t>A-vapen Klass 2</t>
  </si>
  <si>
    <t>45/18</t>
  </si>
  <si>
    <t>42/17</t>
  </si>
  <si>
    <t>Conny Kristensson</t>
  </si>
  <si>
    <t>Ann-Britt D Eriksson</t>
  </si>
  <si>
    <t>41/17</t>
  </si>
  <si>
    <t>40/17</t>
  </si>
  <si>
    <t>Christer Sjöblom</t>
  </si>
  <si>
    <t>38/16</t>
  </si>
  <si>
    <t>37/15</t>
  </si>
  <si>
    <t>Pia Lindén</t>
  </si>
  <si>
    <t>35/14</t>
  </si>
  <si>
    <t>34/16</t>
  </si>
  <si>
    <t>Ultuna SKF</t>
  </si>
  <si>
    <t>A-vapen Klass 3</t>
  </si>
  <si>
    <t>Thomas Karlsson</t>
  </si>
  <si>
    <t>Salems PK</t>
  </si>
  <si>
    <t>48/18</t>
  </si>
  <si>
    <t>BÅSS</t>
  </si>
  <si>
    <t>Åke Nordin</t>
  </si>
  <si>
    <t>UpplVäsby PSK</t>
  </si>
  <si>
    <t>Peter Siegel</t>
  </si>
  <si>
    <t>Katarina PSF</t>
  </si>
  <si>
    <t>Lars Adsjö</t>
  </si>
  <si>
    <t>47/18</t>
  </si>
  <si>
    <t>46/18</t>
  </si>
  <si>
    <t>Roland Sisask</t>
  </si>
  <si>
    <t>Hallstaviks PSK</t>
  </si>
  <si>
    <t>45/17</t>
  </si>
  <si>
    <t>Bertil Carlsson</t>
  </si>
  <si>
    <t>44/17</t>
  </si>
  <si>
    <t>43/17</t>
  </si>
  <si>
    <t>39/18</t>
  </si>
  <si>
    <t>39/14</t>
  </si>
  <si>
    <t>38/17</t>
  </si>
  <si>
    <t>37/17</t>
  </si>
  <si>
    <t>31/15</t>
  </si>
  <si>
    <t>B-vapen Klass 2</t>
  </si>
  <si>
    <t>33/15</t>
  </si>
  <si>
    <t>B-vapen Klass 3</t>
  </si>
  <si>
    <t>44/16</t>
  </si>
  <si>
    <t>41/18</t>
  </si>
  <si>
    <t>C-vapen Klass 1</t>
  </si>
  <si>
    <t>Michel Blomqvist</t>
  </si>
  <si>
    <t>40/15</t>
  </si>
  <si>
    <t>39/17</t>
  </si>
  <si>
    <t>Mika Muhonen</t>
  </si>
  <si>
    <t>36/17</t>
  </si>
  <si>
    <t>Andreas Hassbring</t>
  </si>
  <si>
    <t>Joakim Sidfält</t>
  </si>
  <si>
    <t>33/14</t>
  </si>
  <si>
    <t>Arne Söderberg</t>
  </si>
  <si>
    <t>31/17</t>
  </si>
  <si>
    <t>C-vapen Klass 2</t>
  </si>
  <si>
    <t>Michael Zetterberg</t>
  </si>
  <si>
    <t>Mikael Gustafsson</t>
  </si>
  <si>
    <t>42/18</t>
  </si>
  <si>
    <t>Jörgen Sundén</t>
  </si>
  <si>
    <t>35/17</t>
  </si>
  <si>
    <t>C-vapen Klass 3</t>
  </si>
  <si>
    <t>HPK</t>
  </si>
  <si>
    <t>F20</t>
  </si>
  <si>
    <t>Kjell Larsson</t>
  </si>
  <si>
    <t>44/18</t>
  </si>
  <si>
    <t>Damer Klass 1</t>
  </si>
  <si>
    <t>Ingrid Magnusson</t>
  </si>
  <si>
    <t>39/16</t>
  </si>
  <si>
    <t>Erene Blomqvist</t>
  </si>
  <si>
    <t>36/16</t>
  </si>
  <si>
    <t>31/13</t>
  </si>
  <si>
    <t>Damer Klass 2</t>
  </si>
  <si>
    <t>42/15</t>
  </si>
  <si>
    <t>Susanne Larsson</t>
  </si>
  <si>
    <t>--</t>
  </si>
  <si>
    <t>Damer Klass 3</t>
  </si>
  <si>
    <t>Veteraner Y och Ä</t>
  </si>
  <si>
    <t>Kurt Jansson</t>
  </si>
  <si>
    <t>47/17</t>
  </si>
  <si>
    <t xml:space="preserve">Lennart Hedman </t>
  </si>
  <si>
    <t>(Ä)</t>
  </si>
  <si>
    <t>Basti Naumann</t>
  </si>
  <si>
    <t>Lidingö SSK</t>
  </si>
  <si>
    <t>42/16</t>
  </si>
  <si>
    <t>Ulf Hansson</t>
  </si>
  <si>
    <t>Lövsta SKF</t>
  </si>
  <si>
    <t>40/16</t>
  </si>
  <si>
    <t>37/16</t>
  </si>
  <si>
    <t>32/14</t>
  </si>
  <si>
    <t>Klass juniorer</t>
  </si>
  <si>
    <t>Mathias Trässman</t>
  </si>
  <si>
    <t xml:space="preserve">Revolver Klass 1 </t>
  </si>
  <si>
    <t>35/16</t>
  </si>
  <si>
    <t>29/15</t>
  </si>
  <si>
    <t>24/13</t>
  </si>
  <si>
    <t>Revolver Klass 2</t>
  </si>
  <si>
    <t>43/18</t>
  </si>
  <si>
    <t>36/15</t>
  </si>
  <si>
    <t>Revolver Klass 3</t>
  </si>
  <si>
    <t>46/17</t>
  </si>
  <si>
    <t>38/15</t>
  </si>
  <si>
    <t>Träff Fig. Poäng Förening</t>
  </si>
  <si>
    <t>Antal träff/</t>
  </si>
  <si>
    <t>Antal fig</t>
  </si>
  <si>
    <t>RESULTATLISTA</t>
  </si>
  <si>
    <t>A1</t>
  </si>
  <si>
    <t>Ulf Andersson 43 24 12 USK</t>
  </si>
  <si>
    <t>Jimmy Pålsson 25 16 7 UHF</t>
  </si>
  <si>
    <t>Veronica Eriksson 14 7 7 UHF</t>
  </si>
  <si>
    <t>Lars Westergren 11 7 7 TIERPS PSK</t>
  </si>
  <si>
    <t>A2</t>
  </si>
  <si>
    <t>Anders Jansson 48 26 12 UHF</t>
  </si>
  <si>
    <t>Christer Sturesson 45 24 12 UHF</t>
  </si>
  <si>
    <t>Torbjörn Pettersson 43 24 8 F16</t>
  </si>
  <si>
    <t>Jari Perälä 43 22 8 UHF</t>
  </si>
  <si>
    <t>Peter Svedberg 42 23 11 F-16</t>
  </si>
  <si>
    <t>Per-Olof Eriksson 41 23 10 UHF</t>
  </si>
  <si>
    <t>Per Ericsson 41 20 12 F16</t>
  </si>
  <si>
    <t>Ann-Britt Eriksson 38 17 9 UHF</t>
  </si>
  <si>
    <t>Bo Eriksson 37 21 7 UHF</t>
  </si>
  <si>
    <t>Classe Persson 35 21 13 UHF</t>
  </si>
  <si>
    <t>Pia Linden 35 20 11 BÅSS</t>
  </si>
  <si>
    <t>Endel Sekobon 35 15 12 USK</t>
  </si>
  <si>
    <t>Henry Melin 31 20 11 UHF</t>
  </si>
  <si>
    <t>Hans Sedvall 31 18 4 UHF</t>
  </si>
  <si>
    <t>Håkan Nyqvist 26 17 3 PK ENA</t>
  </si>
  <si>
    <t>Claes Eriksson 18 11 4 USK</t>
  </si>
  <si>
    <t>Hans Olvång 5 4 0 ULTUNA SKF</t>
  </si>
  <si>
    <t>A3</t>
  </si>
  <si>
    <t>Åke Nordin 47 25 13 UPPLANDS VÄSBY PSK</t>
  </si>
  <si>
    <t>Roger Björkman 47 25 10 PK ENA</t>
  </si>
  <si>
    <t>Tommie Lantz 46 18 15 UHF</t>
  </si>
  <si>
    <t>Jörgen Hellström 45 26 14 BÅSS</t>
  </si>
  <si>
    <t>Willy Lindqvist 45 25 15 UHF</t>
  </si>
  <si>
    <t>Armik Agakan 44 24 11 UHF</t>
  </si>
  <si>
    <t>Håkan Svensson 42 25 11 UHF</t>
  </si>
  <si>
    <t>Sören Pettersson 42 23 9 UHF</t>
  </si>
  <si>
    <t>Kent Önerud 42 22 14 BÅSS</t>
  </si>
  <si>
    <t>Karla Enermo 41 25 14 UHF</t>
  </si>
  <si>
    <t>Daniel Svahn 34 19 11 BÅLSTA SS</t>
  </si>
  <si>
    <t>Lennart Hedman 31 16 14 ÄLVKARLEBY PK</t>
  </si>
  <si>
    <t>B2</t>
  </si>
  <si>
    <t>Lars Wistedt 48 26 9 UPPLANDS REGEMENTE</t>
  </si>
  <si>
    <t>Anders Trossvik 45 24 10 5 6 5 6 6 6 5 6</t>
  </si>
  <si>
    <t>Örjan Rahm 45 22 7 TIERP PSK</t>
  </si>
  <si>
    <t>Torbjörn Pettersson 43 25 5 F16</t>
  </si>
  <si>
    <t>Andreas Ahlin 40 24 9 TIERPS PSK</t>
  </si>
  <si>
    <t>Peter Mortensen 37 21 7 UHF</t>
  </si>
  <si>
    <t>Per Ericsson 35 20 7 F16</t>
  </si>
  <si>
    <t>1ഊB3</t>
  </si>
  <si>
    <t>B3</t>
  </si>
  <si>
    <t>Roger Björkman 48 26 8 PK ENA</t>
  </si>
  <si>
    <t>Hans Engberg 47 26 9 F16</t>
  </si>
  <si>
    <t>Roger Karlsson 46 25 8 ÄLVKARLEBY PK</t>
  </si>
  <si>
    <t>Nils Tirén 46 24 7 TIERP PSK</t>
  </si>
  <si>
    <t>Mikael Pettersson 45 26 8 F16</t>
  </si>
  <si>
    <t>Björn Ericsson 44 23 8 F16</t>
  </si>
  <si>
    <t>Mikael Eriksson 43 23 7 BÅLSTA SSK</t>
  </si>
  <si>
    <t>Rolf Rosberg 42 23 8 PK ENA</t>
  </si>
  <si>
    <t>Seppo Hakola 40 23 4 PK ENA</t>
  </si>
  <si>
    <t>Arne Andersson 39 21 6 PK ENA</t>
  </si>
  <si>
    <t>Sören Pettersson 27 13 8 UHF</t>
  </si>
  <si>
    <t>C1</t>
  </si>
  <si>
    <t>Robert Råsbo 46 24 15 RÅSBO PSK</t>
  </si>
  <si>
    <t>Lars Wetergren 35 16 7 TIERPS PSK</t>
  </si>
  <si>
    <t>Kaj Korkeamäki 34 21 11 ÄPK</t>
  </si>
  <si>
    <t>Christer Edlund 33 16 10 RÅSBO PSK</t>
  </si>
  <si>
    <t>Conny Eriksson 31 21 4 ÄPK</t>
  </si>
  <si>
    <t>Jimmy Pålsson 29 14 6 UHF</t>
  </si>
  <si>
    <t>David Stenström 23 15 0 UHF</t>
  </si>
  <si>
    <t>C2</t>
  </si>
  <si>
    <t>Lars Wistedt 47 25 14 UPPLANDS REGEMENTE</t>
  </si>
  <si>
    <t>Michael Setterberg 45 24 11 BÅLSTA SSK</t>
  </si>
  <si>
    <t>Mikael Gustafsson 43 24 12 DSK</t>
  </si>
  <si>
    <t>Andreas Ahlin 43 23 9 TIERPS PSK</t>
  </si>
  <si>
    <t>Örjan Rahm 43 22 8 TIERP PSK</t>
  </si>
  <si>
    <t>Jim Welelius 42 22 12 BÅLSTA SSK</t>
  </si>
  <si>
    <t>Bo Eriksson 42 22 9 UHF</t>
  </si>
  <si>
    <t>Peter Svedberg 42 22 10 F-16</t>
  </si>
  <si>
    <t>Magnus Nilsson 41 25 12 BÅLSTA SS</t>
  </si>
  <si>
    <t>Ambjörn Skoglund 41 22 12 PK ENA</t>
  </si>
  <si>
    <t>Håkan Nyqvist 41 19 10 PK ENA</t>
  </si>
  <si>
    <t>Anders Flood 40 21 10 USK</t>
  </si>
  <si>
    <t>Robert Jonsson 39 18 11 F16</t>
  </si>
  <si>
    <t>Per-Olof Eriksson 38 23 13 UHF</t>
  </si>
  <si>
    <t>Fredrik Widemo 38 22 12 UHF</t>
  </si>
  <si>
    <t>Robert Busk 38 20 8 ÄLVKARLEBY PK</t>
  </si>
  <si>
    <t>Mike Wezelius 36 18 11 BÅSS</t>
  </si>
  <si>
    <t>Per Danell 35 21 11 PK ENA</t>
  </si>
  <si>
    <t>Jörgen Sunden 34 20 4 DSK</t>
  </si>
  <si>
    <t>Claes Petersson 33 19 7 USK</t>
  </si>
  <si>
    <t>Per Melander 33 19 4 UHF</t>
  </si>
  <si>
    <t>Fredrik Wallin 32 17 8 DSK</t>
  </si>
  <si>
    <t>Leif Edlén 31 18 8 UHF</t>
  </si>
  <si>
    <t>Åke Pettersson 30 19 3 UHF</t>
  </si>
  <si>
    <t>C3</t>
  </si>
  <si>
    <t>Roger Karlsson 48 26 13 ÄLVKARLEBY PK</t>
  </si>
  <si>
    <t>Mikael Eriksson 48 26 12 BÅLSTA SSK</t>
  </si>
  <si>
    <t>Daniel Svahn 48 26 11 BÅLSTA SS</t>
  </si>
  <si>
    <t>Tommie Lantz 48 18 10 UHF</t>
  </si>
  <si>
    <t>Johan Andersson 46 26 13 BÅLSTA SSK</t>
  </si>
  <si>
    <t>Arne Andersson 46 25 9 PK ENA</t>
  </si>
  <si>
    <t>Per Isacson 45 25 10 UVPSK</t>
  </si>
  <si>
    <t>2ഊHåkan Svensson 45 23 14 UHF</t>
  </si>
  <si>
    <t>Nils Tirén 45 19 10 TIERP PSK</t>
  </si>
  <si>
    <t>Willy Lindqvist 44 25 11 UHF</t>
  </si>
  <si>
    <t>Kent Önerud 44 24 13 BÅSS</t>
  </si>
  <si>
    <t>Mattias Boman 43 24 12 ÖPK</t>
  </si>
  <si>
    <t>Harry Veddevik 43 24 14 USK</t>
  </si>
  <si>
    <t>Åke Nordin 42 24 13 UPPLANDS VÄSBY PSK</t>
  </si>
  <si>
    <t>Jörgen Hellström 41 23 11 BÅSS</t>
  </si>
  <si>
    <t>Seppo Hakola 41 23 8 PK ENA</t>
  </si>
  <si>
    <t>Kjell Larsson 41 23 11 KATARINA PSF</t>
  </si>
  <si>
    <t>Fredrik Gåård 40 18 11 ÖSTHAMMARS PK</t>
  </si>
  <si>
    <t>Dam C1</t>
  </si>
  <si>
    <t>DC1</t>
  </si>
  <si>
    <t>Ingrid Magnusson 37 18 11 UPPLANDS VÄSBY PSK</t>
  </si>
  <si>
    <t>Camilla Dahlgren 35 22 5 BÅSS</t>
  </si>
  <si>
    <t>Veronica Eriksson 26 14 10 UHF</t>
  </si>
  <si>
    <t>Anita Lantz 21 10 6 UHF</t>
  </si>
  <si>
    <t>Dam C2</t>
  </si>
  <si>
    <t>DC2</t>
  </si>
  <si>
    <t>Ann-Britt Eriksson 41 18 12 UHF</t>
  </si>
  <si>
    <t>Susanne Larsson 40 22 10 KATARINA PSF</t>
  </si>
  <si>
    <t>Lena Andersson 39 21 7 BÅSS</t>
  </si>
  <si>
    <t>Maria Elofsson 37 20 4 UHF</t>
  </si>
  <si>
    <t>Pia Linden 37 19 13 BÅSS</t>
  </si>
  <si>
    <t>Gunilla Blom 22 12 0 F-16</t>
  </si>
  <si>
    <t>Britt-Marie Östlin 20 13 10 F-16</t>
  </si>
  <si>
    <t>Dam C3</t>
  </si>
  <si>
    <t>DC3</t>
  </si>
  <si>
    <t>Linda Andersson 47 25 14 UHF</t>
  </si>
  <si>
    <t>Eva-lena Åhlin 44 21 10 USK</t>
  </si>
  <si>
    <t>Rev1</t>
  </si>
  <si>
    <t>Kaj Korkeamäki 38 21 10 ÄPK</t>
  </si>
  <si>
    <t>Ulf Andersson 38 21 7 USK</t>
  </si>
  <si>
    <t>Camilla Dahlgren 36 22 13 BÅSS</t>
  </si>
  <si>
    <t>Conny Eriksson 32 19 11 ÄPK</t>
  </si>
  <si>
    <t>Jimmy Pålsson 29 15 10 UHF</t>
  </si>
  <si>
    <t>Veronica Eriksson 22 14 3 UHF</t>
  </si>
  <si>
    <t>Rev2</t>
  </si>
  <si>
    <t>R2</t>
  </si>
  <si>
    <t>Peter Mortensen 46 23 13 UHF</t>
  </si>
  <si>
    <t>Örjan Rahm 45 22 12 TIERP PSK</t>
  </si>
  <si>
    <t>Per Ericsson 45 20 11 F16</t>
  </si>
  <si>
    <t>Michael Setterberg 44 24 14 BÅLSTA SSK</t>
  </si>
  <si>
    <t>Timo Ahlgren 44 23 14 UHF</t>
  </si>
  <si>
    <t>Andreas Ahlin 44 21 12 TIERPS PSK</t>
  </si>
  <si>
    <t>Per-Olof Eriksson 42 22 13 UHF</t>
  </si>
  <si>
    <t>Åke Pettersson 42 20 14 UHF</t>
  </si>
  <si>
    <t>Robert Busk 41 22 9 ÄLVKARLEBY PK</t>
  </si>
  <si>
    <t>Hans Sedvall 41 22 8 UHF</t>
  </si>
  <si>
    <t>Claes Petersson 39 23 7 USK</t>
  </si>
  <si>
    <t>Per Danell 37 23 10 PK ENA</t>
  </si>
  <si>
    <t>Ambjörn Skoglund 37 22 11 PK ENA</t>
  </si>
  <si>
    <t>Lena Andersson 37 20 12 BÅSS</t>
  </si>
  <si>
    <t>Fredrik Widemo 37 17 13 UHF</t>
  </si>
  <si>
    <t>Ann-Britt Eriksson 37 15 7 UHF</t>
  </si>
  <si>
    <t>Henry Melin 35 21 11 UHF</t>
  </si>
  <si>
    <t>3ഊMagnus Nilsson 35 21 15 BÅLSTA SS</t>
  </si>
  <si>
    <t>Maria Elofsson 32 20 3 UHF</t>
  </si>
  <si>
    <t>Börje Boman 26 14 6 ÖPK</t>
  </si>
  <si>
    <t>S-Erik Zetterberg 24 13 5 TIERP PSK</t>
  </si>
  <si>
    <t>Rev3</t>
  </si>
  <si>
    <t>R3</t>
  </si>
  <si>
    <t>Peter Siegel 48 26 11 ATLAS COPCO PK</t>
  </si>
  <si>
    <t>Linda Andersson 47 26 15 UHF</t>
  </si>
  <si>
    <t>Hans Engberg 47 26 15 F16</t>
  </si>
  <si>
    <t>Roger Björkman 47 26 12 PK ENA</t>
  </si>
  <si>
    <t>Karla Enermo 47 24 12 UHF</t>
  </si>
  <si>
    <t>Nils Tire´n 47 23 12 TIERP PSK</t>
  </si>
  <si>
    <t>Mikael Eriksson 46 26 12 BÅLSTA SSK</t>
  </si>
  <si>
    <t>Sören Pettersson 46 25 15 UHF</t>
  </si>
  <si>
    <t>Kurt Jansson 46 25 11 ÄLVKARLEBY PK</t>
  </si>
  <si>
    <t>Roger Karlsson 46 25 12 ÄLVKARLEBY PK</t>
  </si>
  <si>
    <t>Willy Lindqvist 46 24 12 UHF</t>
  </si>
  <si>
    <t>Armik Agakan 45 25 13 UHF</t>
  </si>
  <si>
    <t>Jörgen Hellström 45 25 12 BÅSS</t>
  </si>
  <si>
    <t>Håkan Svensson 45 25 14 UHF</t>
  </si>
  <si>
    <t>Kent Önerud 44 24 11 BÅSS</t>
  </si>
  <si>
    <t>Fredrik Gåård 44 17 13 ÖSTHAMMARS PK</t>
  </si>
  <si>
    <t>Tommie Lantz 44 17 11 UHF</t>
  </si>
  <si>
    <t>Harry Veddevik 43 25 12 USK</t>
  </si>
  <si>
    <t>Daniel Svahn 43 24 13 BÅLSTA SS</t>
  </si>
  <si>
    <t>Johan Andersson 42 24 11 BÅLSTA SSK</t>
  </si>
  <si>
    <t>Rolf Rosberg 42 22 11 PK ENA</t>
  </si>
  <si>
    <t>Mattias Boman 40 21 4 ÖPK</t>
  </si>
  <si>
    <t>Björn Ericsson 37 21 5 F16</t>
  </si>
  <si>
    <t>VetYC</t>
  </si>
  <si>
    <t>VyC</t>
  </si>
  <si>
    <t>Bo Gustavsson 44 24 12 UPPLANDS REGEMENTE</t>
  </si>
  <si>
    <t>Björn Ericsson 44 23 9 F16</t>
  </si>
  <si>
    <t>Sven Israelsson 41 22 13 ULTUNA SKF</t>
  </si>
  <si>
    <t>Kurt Jansson 41 21 12 ÄLVKARLEBY PK</t>
  </si>
  <si>
    <t>Jorma Nyblin 41 18 8 PK ENA</t>
  </si>
  <si>
    <t>Torbjörn Pettersson 36 20 6 F16</t>
  </si>
  <si>
    <t>Börje Boman 30 18 6 ÖPK</t>
  </si>
  <si>
    <t>Endel Sekobon 28 16 11 USK</t>
  </si>
  <si>
    <t>Claes Eriksson 23 14 1 USK</t>
  </si>
  <si>
    <t>Ulf Ericson 22 13 5 F16</t>
  </si>
  <si>
    <t>Hans Olvång 22 12 10 ULTUNA SKF</t>
  </si>
  <si>
    <t>VetÄC</t>
  </si>
  <si>
    <t>VäC</t>
  </si>
  <si>
    <t>Rolf Rosberg 46 24 12 PK ENA</t>
  </si>
  <si>
    <t>Lennart Hedman 43 24 10 ÄLVKARLEBY PK</t>
  </si>
  <si>
    <t>Sven Styrborn 29 18 9 F16</t>
  </si>
  <si>
    <t>4ഊKretsmästerskap i fältskytte med B-vapen år 2002:</t>
  </si>
  <si>
    <t>Plats Namn Förening Resultat</t>
  </si>
  <si>
    <t>1 Lars Wistedt Upplands Regementes Skf 48/26</t>
  </si>
  <si>
    <t>2 Roger Björkman Pk Ena 48/26</t>
  </si>
  <si>
    <t>3 Hans Engberg F16 Skf 47/26</t>
  </si>
  <si>
    <t>4 Roger Karlsson Älvkarleby Pk 46/25</t>
  </si>
  <si>
    <t>5 Nils Tirén Tierps Psk 46/24</t>
  </si>
  <si>
    <t>6 Mikael Pettersson F16 Skf 45/26</t>
  </si>
  <si>
    <t>7 Anders Trossvik ? 45/24</t>
  </si>
  <si>
    <t>8 Örjan Rahm Tierps Psk 45/22</t>
  </si>
  <si>
    <t>9 Björn Ericsson F16 Skf 44/23</t>
  </si>
  <si>
    <t>10 Thorbjörn Pettersson F16 Skf 43/25</t>
  </si>
  <si>
    <t>11 Mikael Eriksson Bålsta Ssk 43/23</t>
  </si>
  <si>
    <t>12 Rolf Rosberg Pk Ena 42/23</t>
  </si>
  <si>
    <t>13 Andreas Åhlin Tierps Psk 40/24</t>
  </si>
  <si>
    <t>14 Seppo Hakola Pk Ena 40/23</t>
  </si>
  <si>
    <t>15 Arne Andersson Pk Ena 39/21</t>
  </si>
  <si>
    <t>16 Peter Mortensen Uppsala HF 37/21</t>
  </si>
  <si>
    <t>17 Per Ericsson F16 Skf 35/20</t>
  </si>
  <si>
    <t>18 Sören Pettersson Uppsala HF 27/13</t>
  </si>
  <si>
    <t>Gränser för standardmedaljer:</t>
  </si>
  <si>
    <t>Vapengrupp Silver Brons</t>
  </si>
  <si>
    <t>A-vapen 47 43</t>
  </si>
  <si>
    <t>B-vapen 48 45</t>
  </si>
  <si>
    <t>C-vapen 46 43</t>
  </si>
  <si>
    <t>Revolver 47 45</t>
  </si>
  <si>
    <t>Bertl Karlson</t>
  </si>
  <si>
    <t>1x</t>
  </si>
  <si>
    <t>7x</t>
  </si>
  <si>
    <t>10x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</si>
</sst>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/00"/>
    <numFmt numFmtId="165" formatCode="00\ 00"/>
    <numFmt numFmtId="166" formatCode="&quot;Ja&quot;;&quot;Ja&quot;;&quot;Nej&quot;"/>
    <numFmt numFmtId="167" formatCode="&quot;Sant&quot;;&quot;Sant&quot;;&quot;Falskt&quot;"/>
    <numFmt numFmtId="168" formatCode="&quot;På&quot;;&quot;På&quot;;&quot;Av&quot;"/>
  </numFmts>
  <fonts count="19">
    <font>
      <sz val="10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Arial"/>
      <family val="2"/>
    </font>
    <font>
      <sz val="10"/>
      <name val="MS Sans Serif"/>
      <family val="2"/>
    </font>
    <font>
      <b/>
      <u val="single"/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Comic Sans MS"/>
      <family val="4"/>
    </font>
    <font>
      <sz val="12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left" indent="1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6" fontId="18" fillId="0" borderId="0" xfId="0" applyNumberFormat="1" applyFont="1" applyAlignment="1">
      <alignment horizontal="left"/>
    </xf>
    <xf numFmtId="14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 indent="1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left" indent="1"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left" indent="1"/>
    </xf>
    <xf numFmtId="0" fontId="0" fillId="4" borderId="0" xfId="0" applyFill="1" applyAlignment="1">
      <alignment/>
    </xf>
    <xf numFmtId="0" fontId="6" fillId="4" borderId="0" xfId="0" applyFont="1" applyFill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42</xdr:row>
      <xdr:rowOff>19050</xdr:rowOff>
    </xdr:from>
    <xdr:to>
      <xdr:col>8</xdr:col>
      <xdr:colOff>85725</xdr:colOff>
      <xdr:row>44</xdr:row>
      <xdr:rowOff>57150</xdr:rowOff>
    </xdr:to>
    <xdr:sp>
      <xdr:nvSpPr>
        <xdr:cNvPr id="1" name="Line 1"/>
        <xdr:cNvSpPr>
          <a:spLocks/>
        </xdr:cNvSpPr>
      </xdr:nvSpPr>
      <xdr:spPr>
        <a:xfrm>
          <a:off x="6162675" y="9191625"/>
          <a:ext cx="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67</xdr:row>
      <xdr:rowOff>38100</xdr:rowOff>
    </xdr:from>
    <xdr:to>
      <xdr:col>8</xdr:col>
      <xdr:colOff>0</xdr:colOff>
      <xdr:row>68</xdr:row>
      <xdr:rowOff>104775</xdr:rowOff>
    </xdr:to>
    <xdr:sp>
      <xdr:nvSpPr>
        <xdr:cNvPr id="2" name="Line 2"/>
        <xdr:cNvSpPr>
          <a:spLocks/>
        </xdr:cNvSpPr>
      </xdr:nvSpPr>
      <xdr:spPr>
        <a:xfrm>
          <a:off x="6076950" y="1341120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98</xdr:row>
      <xdr:rowOff>9525</xdr:rowOff>
    </xdr:from>
    <xdr:to>
      <xdr:col>8</xdr:col>
      <xdr:colOff>0</xdr:colOff>
      <xdr:row>99</xdr:row>
      <xdr:rowOff>95250</xdr:rowOff>
    </xdr:to>
    <xdr:sp>
      <xdr:nvSpPr>
        <xdr:cNvPr id="3" name="Line 3"/>
        <xdr:cNvSpPr>
          <a:spLocks/>
        </xdr:cNvSpPr>
      </xdr:nvSpPr>
      <xdr:spPr>
        <a:xfrm>
          <a:off x="6076950" y="18478500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9525</xdr:rowOff>
    </xdr:from>
    <xdr:to>
      <xdr:col>8</xdr:col>
      <xdr:colOff>0</xdr:colOff>
      <xdr:row>121</xdr:row>
      <xdr:rowOff>76200</xdr:rowOff>
    </xdr:to>
    <xdr:sp>
      <xdr:nvSpPr>
        <xdr:cNvPr id="4" name="Line 4"/>
        <xdr:cNvSpPr>
          <a:spLocks/>
        </xdr:cNvSpPr>
      </xdr:nvSpPr>
      <xdr:spPr>
        <a:xfrm>
          <a:off x="6076950" y="221551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149</xdr:row>
      <xdr:rowOff>76200</xdr:rowOff>
    </xdr:from>
    <xdr:to>
      <xdr:col>7</xdr:col>
      <xdr:colOff>514350</xdr:colOff>
      <xdr:row>151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981700" y="27031950"/>
          <a:ext cx="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175</xdr:row>
      <xdr:rowOff>0</xdr:rowOff>
    </xdr:from>
    <xdr:to>
      <xdr:col>8</xdr:col>
      <xdr:colOff>0</xdr:colOff>
      <xdr:row>176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076950" y="31165800"/>
          <a:ext cx="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180</xdr:row>
      <xdr:rowOff>0</xdr:rowOff>
    </xdr:from>
    <xdr:to>
      <xdr:col>8</xdr:col>
      <xdr:colOff>0</xdr:colOff>
      <xdr:row>181</xdr:row>
      <xdr:rowOff>114300</xdr:rowOff>
    </xdr:to>
    <xdr:sp>
      <xdr:nvSpPr>
        <xdr:cNvPr id="7" name="Line 7"/>
        <xdr:cNvSpPr>
          <a:spLocks/>
        </xdr:cNvSpPr>
      </xdr:nvSpPr>
      <xdr:spPr>
        <a:xfrm>
          <a:off x="6076950" y="31975425"/>
          <a:ext cx="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202</xdr:row>
      <xdr:rowOff>38100</xdr:rowOff>
    </xdr:from>
    <xdr:to>
      <xdr:col>8</xdr:col>
      <xdr:colOff>0</xdr:colOff>
      <xdr:row>203</xdr:row>
      <xdr:rowOff>114300</xdr:rowOff>
    </xdr:to>
    <xdr:sp>
      <xdr:nvSpPr>
        <xdr:cNvPr id="8" name="Line 8"/>
        <xdr:cNvSpPr>
          <a:spLocks/>
        </xdr:cNvSpPr>
      </xdr:nvSpPr>
      <xdr:spPr>
        <a:xfrm>
          <a:off x="6076950" y="3557587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190</xdr:row>
      <xdr:rowOff>38100</xdr:rowOff>
    </xdr:from>
    <xdr:to>
      <xdr:col>8</xdr:col>
      <xdr:colOff>0</xdr:colOff>
      <xdr:row>194</xdr:row>
      <xdr:rowOff>142875</xdr:rowOff>
    </xdr:to>
    <xdr:sp>
      <xdr:nvSpPr>
        <xdr:cNvPr id="9" name="Line 9"/>
        <xdr:cNvSpPr>
          <a:spLocks/>
        </xdr:cNvSpPr>
      </xdr:nvSpPr>
      <xdr:spPr>
        <a:xfrm>
          <a:off x="6076950" y="33632775"/>
          <a:ext cx="0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146</xdr:row>
      <xdr:rowOff>38100</xdr:rowOff>
    </xdr:from>
    <xdr:to>
      <xdr:col>7</xdr:col>
      <xdr:colOff>495300</xdr:colOff>
      <xdr:row>147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5962650" y="2650807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1"/>
  <sheetViews>
    <sheetView tabSelected="1" zoomScale="80" zoomScaleNormal="80" workbookViewId="0" topLeftCell="A1">
      <selection activeCell="J29" sqref="J29"/>
    </sheetView>
  </sheetViews>
  <sheetFormatPr defaultColWidth="9.140625" defaultRowHeight="12.75"/>
  <cols>
    <col min="1" max="1" width="9.140625" style="4" customWidth="1"/>
    <col min="2" max="2" width="19.28125" style="1" customWidth="1"/>
    <col min="3" max="3" width="4.421875" style="4" customWidth="1"/>
    <col min="4" max="4" width="11.421875" style="1" customWidth="1"/>
    <col min="5" max="5" width="10.421875" style="4" customWidth="1"/>
    <col min="6" max="6" width="10.7109375" style="4" customWidth="1"/>
    <col min="7" max="8" width="10.57421875" style="4" customWidth="1"/>
    <col min="9" max="11" width="10.7109375" style="4" customWidth="1"/>
    <col min="12" max="12" width="9.140625" style="4" customWidth="1"/>
    <col min="13" max="16384" width="9.140625" style="1" customWidth="1"/>
  </cols>
  <sheetData>
    <row r="2" spans="5:10" ht="12.75">
      <c r="E2" s="4" t="s">
        <v>207</v>
      </c>
      <c r="F2" s="4" t="s">
        <v>208</v>
      </c>
      <c r="G2" s="4" t="s">
        <v>209</v>
      </c>
      <c r="H2" s="4" t="s">
        <v>210</v>
      </c>
      <c r="I2" s="4" t="s">
        <v>67</v>
      </c>
      <c r="J2" s="4" t="s">
        <v>211</v>
      </c>
    </row>
    <row r="3" spans="5:10" ht="12.75">
      <c r="E3" s="4" t="s">
        <v>212</v>
      </c>
      <c r="F3" s="4" t="s">
        <v>213</v>
      </c>
      <c r="G3" s="4" t="s">
        <v>216</v>
      </c>
      <c r="H3" s="4" t="s">
        <v>216</v>
      </c>
      <c r="I3" s="4" t="s">
        <v>214</v>
      </c>
      <c r="J3" s="4" t="s">
        <v>215</v>
      </c>
    </row>
    <row r="6" ht="12.75">
      <c r="B6" s="2" t="s">
        <v>83</v>
      </c>
    </row>
    <row r="7" spans="1:12" s="46" customFormat="1" ht="12.75">
      <c r="A7" s="44">
        <f aca="true" t="shared" si="0" ref="A7:A38">SUM(L7)</f>
        <v>43</v>
      </c>
      <c r="B7" s="45" t="s">
        <v>114</v>
      </c>
      <c r="C7" s="44" t="s">
        <v>68</v>
      </c>
      <c r="D7" s="46" t="s">
        <v>97</v>
      </c>
      <c r="E7" s="44" t="s">
        <v>509</v>
      </c>
      <c r="F7" s="44">
        <v>15</v>
      </c>
      <c r="G7" s="44">
        <v>14</v>
      </c>
      <c r="H7" s="44" t="s">
        <v>510</v>
      </c>
      <c r="I7" s="44">
        <v>14</v>
      </c>
      <c r="J7" s="44" t="s">
        <v>514</v>
      </c>
      <c r="K7" s="44"/>
      <c r="L7" s="44">
        <f aca="true" t="shared" si="1" ref="L7:L38">SUM(E7:J7)</f>
        <v>43</v>
      </c>
    </row>
    <row r="8" spans="1:12" ht="12.75">
      <c r="A8" s="4">
        <f t="shared" si="0"/>
        <v>38</v>
      </c>
      <c r="B8" s="3" t="s">
        <v>231</v>
      </c>
      <c r="C8" s="4" t="s">
        <v>68</v>
      </c>
      <c r="D8" s="1" t="s">
        <v>90</v>
      </c>
      <c r="E8" s="4">
        <v>13</v>
      </c>
      <c r="F8" s="4">
        <v>12</v>
      </c>
      <c r="G8" s="4">
        <v>13</v>
      </c>
      <c r="H8" s="4" t="s">
        <v>509</v>
      </c>
      <c r="I8" s="4" t="s">
        <v>510</v>
      </c>
      <c r="L8" s="4">
        <f t="shared" si="1"/>
        <v>38</v>
      </c>
    </row>
    <row r="9" spans="1:12" ht="12.75">
      <c r="A9" s="4">
        <f t="shared" si="0"/>
        <v>30</v>
      </c>
      <c r="B9" s="3" t="s">
        <v>122</v>
      </c>
      <c r="C9" s="4" t="s">
        <v>68</v>
      </c>
      <c r="D9" s="1" t="s">
        <v>90</v>
      </c>
      <c r="E9" s="4" t="s">
        <v>517</v>
      </c>
      <c r="F9" s="4">
        <v>10</v>
      </c>
      <c r="G9" s="4" t="s">
        <v>512</v>
      </c>
      <c r="H9" s="4">
        <v>7</v>
      </c>
      <c r="I9" s="4">
        <v>13</v>
      </c>
      <c r="L9" s="4">
        <f t="shared" si="1"/>
        <v>30</v>
      </c>
    </row>
    <row r="10" spans="1:12" s="49" customFormat="1" ht="12.75">
      <c r="A10" s="47">
        <f t="shared" si="0"/>
        <v>30</v>
      </c>
      <c r="B10" s="48" t="s">
        <v>119</v>
      </c>
      <c r="C10" s="47" t="s">
        <v>68</v>
      </c>
      <c r="D10" s="49" t="s">
        <v>97</v>
      </c>
      <c r="E10" s="47">
        <v>14</v>
      </c>
      <c r="F10" s="47">
        <v>8</v>
      </c>
      <c r="G10" s="50"/>
      <c r="H10" s="47"/>
      <c r="I10" s="47">
        <v>8</v>
      </c>
      <c r="J10" s="47"/>
      <c r="K10" s="47"/>
      <c r="L10" s="47">
        <f t="shared" si="1"/>
        <v>30</v>
      </c>
    </row>
    <row r="11" spans="1:12" s="49" customFormat="1" ht="12.75">
      <c r="A11" s="47">
        <f t="shared" si="0"/>
        <v>30</v>
      </c>
      <c r="B11" s="48" t="s">
        <v>120</v>
      </c>
      <c r="C11" s="47" t="s">
        <v>68</v>
      </c>
      <c r="D11" s="49" t="s">
        <v>97</v>
      </c>
      <c r="E11" s="47">
        <v>8</v>
      </c>
      <c r="F11" s="47" t="s">
        <v>511</v>
      </c>
      <c r="G11" s="47">
        <v>12</v>
      </c>
      <c r="H11" s="47">
        <v>10</v>
      </c>
      <c r="I11" s="47"/>
      <c r="J11" s="47"/>
      <c r="K11" s="47"/>
      <c r="L11" s="47">
        <f t="shared" si="1"/>
        <v>30</v>
      </c>
    </row>
    <row r="12" spans="1:12" ht="12.75">
      <c r="A12" s="4">
        <f t="shared" si="0"/>
        <v>29</v>
      </c>
      <c r="B12" s="3" t="s">
        <v>277</v>
      </c>
      <c r="C12" s="4" t="s">
        <v>68</v>
      </c>
      <c r="D12" s="1" t="s">
        <v>90</v>
      </c>
      <c r="E12" s="4">
        <v>15</v>
      </c>
      <c r="F12" s="4">
        <v>14</v>
      </c>
      <c r="L12" s="4">
        <f t="shared" si="1"/>
        <v>29</v>
      </c>
    </row>
    <row r="13" spans="1:12" ht="12.75">
      <c r="A13" s="4">
        <f t="shared" si="0"/>
        <v>43</v>
      </c>
      <c r="B13" s="3" t="s">
        <v>274</v>
      </c>
      <c r="C13" s="4" t="s">
        <v>68</v>
      </c>
      <c r="D13" s="1" t="s">
        <v>98</v>
      </c>
      <c r="H13" s="4">
        <v>13</v>
      </c>
      <c r="I13" s="4">
        <v>15</v>
      </c>
      <c r="J13" s="4">
        <v>15</v>
      </c>
      <c r="L13" s="4">
        <f t="shared" si="1"/>
        <v>43</v>
      </c>
    </row>
    <row r="14" spans="1:12" ht="12.75">
      <c r="A14" s="4">
        <f t="shared" si="0"/>
        <v>24</v>
      </c>
      <c r="B14" s="3" t="s">
        <v>230</v>
      </c>
      <c r="C14" s="4" t="s">
        <v>68</v>
      </c>
      <c r="D14" s="1" t="s">
        <v>90</v>
      </c>
      <c r="E14" s="4">
        <v>9</v>
      </c>
      <c r="F14" s="4">
        <v>6</v>
      </c>
      <c r="G14" s="4">
        <v>9</v>
      </c>
      <c r="L14" s="4">
        <f t="shared" si="1"/>
        <v>24</v>
      </c>
    </row>
    <row r="15" spans="1:12" ht="12.75">
      <c r="A15" s="4">
        <f t="shared" si="0"/>
        <v>23</v>
      </c>
      <c r="B15" s="3" t="s">
        <v>252</v>
      </c>
      <c r="C15" s="4" t="s">
        <v>68</v>
      </c>
      <c r="D15" s="1" t="s">
        <v>90</v>
      </c>
      <c r="E15" s="4">
        <v>1</v>
      </c>
      <c r="F15" s="4">
        <v>11</v>
      </c>
      <c r="G15" s="4">
        <v>11</v>
      </c>
      <c r="L15" s="4">
        <f t="shared" si="1"/>
        <v>23</v>
      </c>
    </row>
    <row r="16" spans="1:12" ht="12.75">
      <c r="A16" s="4">
        <f t="shared" si="0"/>
        <v>21</v>
      </c>
      <c r="B16" s="3" t="s">
        <v>226</v>
      </c>
      <c r="C16" s="4" t="s">
        <v>68</v>
      </c>
      <c r="D16" s="1" t="s">
        <v>95</v>
      </c>
      <c r="E16" s="4">
        <v>11</v>
      </c>
      <c r="F16" s="4">
        <v>7</v>
      </c>
      <c r="I16" s="4">
        <v>3</v>
      </c>
      <c r="L16" s="4">
        <f t="shared" si="1"/>
        <v>21</v>
      </c>
    </row>
    <row r="17" spans="1:12" ht="12.75">
      <c r="A17" s="4">
        <f t="shared" si="0"/>
        <v>21</v>
      </c>
      <c r="B17" s="3" t="s">
        <v>116</v>
      </c>
      <c r="C17" s="4" t="s">
        <v>68</v>
      </c>
      <c r="D17" s="1" t="s">
        <v>90</v>
      </c>
      <c r="E17" s="4">
        <v>5</v>
      </c>
      <c r="F17" s="4">
        <v>13</v>
      </c>
      <c r="G17" s="4">
        <v>3</v>
      </c>
      <c r="L17" s="4">
        <f t="shared" si="1"/>
        <v>21</v>
      </c>
    </row>
    <row r="18" spans="1:12" ht="12.75">
      <c r="A18" s="4">
        <f t="shared" si="0"/>
        <v>18</v>
      </c>
      <c r="B18" s="3" t="s">
        <v>91</v>
      </c>
      <c r="C18" s="4" t="s">
        <v>68</v>
      </c>
      <c r="D18" s="1" t="s">
        <v>90</v>
      </c>
      <c r="E18" s="4">
        <v>7</v>
      </c>
      <c r="F18" s="4">
        <v>9</v>
      </c>
      <c r="G18" s="4" t="s">
        <v>893</v>
      </c>
      <c r="I18" s="4">
        <v>2</v>
      </c>
      <c r="L18" s="4">
        <f t="shared" si="1"/>
        <v>18</v>
      </c>
    </row>
    <row r="19" spans="1:12" ht="12.75">
      <c r="A19" s="4">
        <f t="shared" si="0"/>
        <v>15</v>
      </c>
      <c r="B19" s="3" t="s">
        <v>74</v>
      </c>
      <c r="C19" s="4" t="s">
        <v>68</v>
      </c>
      <c r="D19" s="1" t="s">
        <v>90</v>
      </c>
      <c r="G19" s="4">
        <v>15</v>
      </c>
      <c r="L19" s="4">
        <f t="shared" si="1"/>
        <v>15</v>
      </c>
    </row>
    <row r="20" spans="1:12" ht="12.75">
      <c r="A20" s="4">
        <f t="shared" si="0"/>
        <v>15</v>
      </c>
      <c r="B20" s="3" t="s">
        <v>105</v>
      </c>
      <c r="C20" s="4" t="s">
        <v>68</v>
      </c>
      <c r="D20" s="1" t="s">
        <v>90</v>
      </c>
      <c r="E20" s="4">
        <v>2</v>
      </c>
      <c r="H20" s="4">
        <v>9</v>
      </c>
      <c r="I20" s="4">
        <v>4</v>
      </c>
      <c r="L20" s="4">
        <f t="shared" si="1"/>
        <v>15</v>
      </c>
    </row>
    <row r="21" spans="1:12" ht="12.75">
      <c r="A21" s="4">
        <f t="shared" si="0"/>
        <v>15</v>
      </c>
      <c r="B21" s="3" t="s">
        <v>280</v>
      </c>
      <c r="C21" s="4" t="s">
        <v>68</v>
      </c>
      <c r="D21" s="1" t="s">
        <v>95</v>
      </c>
      <c r="H21" s="4">
        <v>15</v>
      </c>
      <c r="L21" s="4">
        <f t="shared" si="1"/>
        <v>15</v>
      </c>
    </row>
    <row r="22" spans="1:12" ht="12.75">
      <c r="A22" s="4">
        <f t="shared" si="0"/>
        <v>14</v>
      </c>
      <c r="B22" s="3" t="s">
        <v>115</v>
      </c>
      <c r="C22" s="4" t="s">
        <v>68</v>
      </c>
      <c r="D22" s="1" t="s">
        <v>89</v>
      </c>
      <c r="G22" s="19"/>
      <c r="H22" s="4">
        <v>14</v>
      </c>
      <c r="L22" s="4">
        <f t="shared" si="1"/>
        <v>14</v>
      </c>
    </row>
    <row r="23" spans="1:12" ht="12.75">
      <c r="A23" s="4">
        <f t="shared" si="0"/>
        <v>14</v>
      </c>
      <c r="B23" s="3" t="s">
        <v>121</v>
      </c>
      <c r="C23" s="4" t="s">
        <v>68</v>
      </c>
      <c r="D23" s="1" t="s">
        <v>89</v>
      </c>
      <c r="G23" s="4">
        <v>8</v>
      </c>
      <c r="I23" s="4">
        <v>6</v>
      </c>
      <c r="L23" s="4">
        <f t="shared" si="1"/>
        <v>14</v>
      </c>
    </row>
    <row r="24" spans="1:12" ht="12.75">
      <c r="A24" s="4">
        <f t="shared" si="0"/>
        <v>12</v>
      </c>
      <c r="B24" s="3" t="s">
        <v>118</v>
      </c>
      <c r="C24" s="4" t="s">
        <v>68</v>
      </c>
      <c r="D24" s="1" t="s">
        <v>98</v>
      </c>
      <c r="F24" s="4">
        <v>3</v>
      </c>
      <c r="G24" s="4">
        <v>2</v>
      </c>
      <c r="I24" s="4">
        <v>7</v>
      </c>
      <c r="L24" s="4">
        <f t="shared" si="1"/>
        <v>12</v>
      </c>
    </row>
    <row r="25" spans="1:12" ht="12.75">
      <c r="A25" s="4">
        <f t="shared" si="0"/>
        <v>12</v>
      </c>
      <c r="B25" s="3" t="s">
        <v>130</v>
      </c>
      <c r="C25" s="4" t="s">
        <v>68</v>
      </c>
      <c r="D25" s="1" t="s">
        <v>99</v>
      </c>
      <c r="I25" s="4">
        <v>12</v>
      </c>
      <c r="L25" s="4">
        <f t="shared" si="1"/>
        <v>12</v>
      </c>
    </row>
    <row r="26" spans="1:12" ht="12.75">
      <c r="A26" s="4">
        <f t="shared" si="0"/>
        <v>11</v>
      </c>
      <c r="B26" s="3" t="s">
        <v>74</v>
      </c>
      <c r="C26" s="4" t="s">
        <v>68</v>
      </c>
      <c r="D26" s="1" t="s">
        <v>90</v>
      </c>
      <c r="E26" s="4">
        <v>3</v>
      </c>
      <c r="H26" s="4">
        <v>8</v>
      </c>
      <c r="L26" s="4">
        <f t="shared" si="1"/>
        <v>11</v>
      </c>
    </row>
    <row r="27" spans="1:12" ht="12.75" customHeight="1">
      <c r="A27" s="4">
        <f t="shared" si="0"/>
        <v>10</v>
      </c>
      <c r="B27" s="3" t="s">
        <v>446</v>
      </c>
      <c r="C27" s="4" t="s">
        <v>68</v>
      </c>
      <c r="D27" s="1" t="s">
        <v>90</v>
      </c>
      <c r="G27" s="19">
        <v>10</v>
      </c>
      <c r="L27" s="4">
        <f t="shared" si="1"/>
        <v>10</v>
      </c>
    </row>
    <row r="28" spans="1:12" ht="12.75">
      <c r="A28" s="4">
        <f t="shared" si="0"/>
        <v>10</v>
      </c>
      <c r="B28" s="3" t="s">
        <v>124</v>
      </c>
      <c r="C28" s="4" t="s">
        <v>68</v>
      </c>
      <c r="D28" s="1" t="s">
        <v>90</v>
      </c>
      <c r="E28" s="4">
        <v>10</v>
      </c>
      <c r="L28" s="4">
        <f t="shared" si="1"/>
        <v>10</v>
      </c>
    </row>
    <row r="29" spans="1:12" ht="12.75">
      <c r="A29" s="4">
        <f t="shared" si="0"/>
        <v>10</v>
      </c>
      <c r="B29" s="3" t="s">
        <v>111</v>
      </c>
      <c r="C29" s="4" t="s">
        <v>68</v>
      </c>
      <c r="D29" s="1" t="s">
        <v>88</v>
      </c>
      <c r="I29" s="4">
        <v>10</v>
      </c>
      <c r="L29" s="4">
        <f t="shared" si="1"/>
        <v>10</v>
      </c>
    </row>
    <row r="30" spans="1:12" ht="12.75">
      <c r="A30" s="4">
        <f t="shared" si="0"/>
        <v>9</v>
      </c>
      <c r="B30" s="3" t="s">
        <v>892</v>
      </c>
      <c r="C30" s="4" t="s">
        <v>68</v>
      </c>
      <c r="D30" s="1" t="s">
        <v>99</v>
      </c>
      <c r="G30" s="19"/>
      <c r="I30" s="4">
        <v>9</v>
      </c>
      <c r="L30" s="4">
        <f t="shared" si="1"/>
        <v>9</v>
      </c>
    </row>
    <row r="31" spans="1:12" ht="12.75">
      <c r="A31" s="4">
        <f t="shared" si="0"/>
        <v>9</v>
      </c>
      <c r="B31" s="3" t="s">
        <v>513</v>
      </c>
      <c r="C31" s="4" t="s">
        <v>68</v>
      </c>
      <c r="D31" s="1" t="s">
        <v>89</v>
      </c>
      <c r="H31" s="4">
        <v>4</v>
      </c>
      <c r="I31" s="4">
        <v>5</v>
      </c>
      <c r="L31" s="4">
        <f t="shared" si="1"/>
        <v>9</v>
      </c>
    </row>
    <row r="32" spans="1:12" ht="12.75">
      <c r="A32" s="4">
        <f t="shared" si="0"/>
        <v>7</v>
      </c>
      <c r="B32" s="3" t="s">
        <v>448</v>
      </c>
      <c r="C32" s="4" t="s">
        <v>68</v>
      </c>
      <c r="D32" s="1" t="s">
        <v>90</v>
      </c>
      <c r="G32" s="4">
        <v>7</v>
      </c>
      <c r="L32" s="4">
        <f t="shared" si="1"/>
        <v>7</v>
      </c>
    </row>
    <row r="33" spans="1:12" ht="12.75">
      <c r="A33" s="4">
        <f t="shared" si="0"/>
        <v>6</v>
      </c>
      <c r="B33" s="3" t="s">
        <v>287</v>
      </c>
      <c r="C33" s="4" t="s">
        <v>68</v>
      </c>
      <c r="D33" s="1" t="s">
        <v>89</v>
      </c>
      <c r="H33" s="4">
        <v>6</v>
      </c>
      <c r="L33" s="4">
        <f t="shared" si="1"/>
        <v>6</v>
      </c>
    </row>
    <row r="34" spans="1:12" ht="12.75">
      <c r="A34" s="4">
        <f t="shared" si="0"/>
        <v>6</v>
      </c>
      <c r="B34" s="3" t="s">
        <v>447</v>
      </c>
      <c r="C34" s="4" t="s">
        <v>68</v>
      </c>
      <c r="D34" s="1" t="s">
        <v>88</v>
      </c>
      <c r="G34" s="4">
        <v>6</v>
      </c>
      <c r="L34" s="4">
        <f t="shared" si="1"/>
        <v>6</v>
      </c>
    </row>
    <row r="35" spans="1:12" ht="12.75">
      <c r="A35" s="4">
        <f t="shared" si="0"/>
        <v>5</v>
      </c>
      <c r="B35" s="3" t="s">
        <v>410</v>
      </c>
      <c r="C35" s="4" t="s">
        <v>68</v>
      </c>
      <c r="D35" s="1" t="s">
        <v>98</v>
      </c>
      <c r="H35" s="4">
        <v>5</v>
      </c>
      <c r="L35" s="4">
        <f t="shared" si="1"/>
        <v>5</v>
      </c>
    </row>
    <row r="36" spans="1:12" ht="12.75">
      <c r="A36" s="4">
        <f t="shared" si="0"/>
        <v>5</v>
      </c>
      <c r="B36" s="3" t="s">
        <v>449</v>
      </c>
      <c r="C36" s="4" t="s">
        <v>68</v>
      </c>
      <c r="D36" s="1" t="s">
        <v>89</v>
      </c>
      <c r="G36" s="4">
        <v>5</v>
      </c>
      <c r="L36" s="4">
        <f t="shared" si="1"/>
        <v>5</v>
      </c>
    </row>
    <row r="37" spans="1:12" s="49" customFormat="1" ht="12.75">
      <c r="A37" s="47">
        <f t="shared" si="0"/>
        <v>5</v>
      </c>
      <c r="B37" s="48" t="s">
        <v>232</v>
      </c>
      <c r="C37" s="47" t="s">
        <v>68</v>
      </c>
      <c r="D37" s="49" t="s">
        <v>97</v>
      </c>
      <c r="E37" s="47"/>
      <c r="F37" s="47">
        <v>5</v>
      </c>
      <c r="G37" s="47"/>
      <c r="H37" s="47"/>
      <c r="I37" s="47"/>
      <c r="J37" s="47"/>
      <c r="K37" s="47"/>
      <c r="L37" s="47">
        <f t="shared" si="1"/>
        <v>5</v>
      </c>
    </row>
    <row r="38" spans="1:12" ht="12.75">
      <c r="A38" s="4">
        <f t="shared" si="0"/>
        <v>4</v>
      </c>
      <c r="B38" s="3" t="s">
        <v>198</v>
      </c>
      <c r="C38" s="4" t="s">
        <v>68</v>
      </c>
      <c r="D38" s="1" t="s">
        <v>90</v>
      </c>
      <c r="F38" s="4">
        <v>4</v>
      </c>
      <c r="G38" s="19"/>
      <c r="L38" s="4">
        <f t="shared" si="1"/>
        <v>4</v>
      </c>
    </row>
    <row r="39" spans="1:12" ht="12.75">
      <c r="A39" s="4">
        <f aca="true" t="shared" si="2" ref="A39:A71">SUM(L39)</f>
        <v>4</v>
      </c>
      <c r="B39" s="3" t="s">
        <v>73</v>
      </c>
      <c r="C39" s="4" t="s">
        <v>68</v>
      </c>
      <c r="D39" s="1" t="s">
        <v>90</v>
      </c>
      <c r="E39" s="4">
        <v>4</v>
      </c>
      <c r="G39" s="19"/>
      <c r="L39" s="4">
        <f aca="true" t="shared" si="3" ref="L39:L71">SUM(E39:J39)</f>
        <v>4</v>
      </c>
    </row>
    <row r="40" spans="1:12" s="49" customFormat="1" ht="12.75">
      <c r="A40" s="47">
        <f t="shared" si="2"/>
        <v>4</v>
      </c>
      <c r="B40" s="48" t="s">
        <v>129</v>
      </c>
      <c r="C40" s="47" t="s">
        <v>68</v>
      </c>
      <c r="D40" s="49" t="s">
        <v>97</v>
      </c>
      <c r="E40" s="47"/>
      <c r="F40" s="47"/>
      <c r="G40" s="47"/>
      <c r="H40" s="47">
        <v>3</v>
      </c>
      <c r="I40" s="47">
        <v>1</v>
      </c>
      <c r="J40" s="47"/>
      <c r="K40" s="47"/>
      <c r="L40" s="47">
        <f t="shared" si="3"/>
        <v>4</v>
      </c>
    </row>
    <row r="41" spans="1:12" ht="12.75">
      <c r="A41" s="4">
        <f t="shared" si="2"/>
        <v>2</v>
      </c>
      <c r="B41" s="3" t="s">
        <v>220</v>
      </c>
      <c r="C41" s="4" t="s">
        <v>68</v>
      </c>
      <c r="D41" s="1" t="s">
        <v>95</v>
      </c>
      <c r="H41" s="4">
        <v>2</v>
      </c>
      <c r="L41" s="4">
        <f t="shared" si="3"/>
        <v>2</v>
      </c>
    </row>
    <row r="42" spans="1:12" ht="12.75">
      <c r="A42" s="4">
        <f t="shared" si="2"/>
        <v>1</v>
      </c>
      <c r="B42" s="3" t="s">
        <v>249</v>
      </c>
      <c r="C42" s="4" t="s">
        <v>68</v>
      </c>
      <c r="D42" s="1" t="s">
        <v>95</v>
      </c>
      <c r="F42" s="4">
        <v>1</v>
      </c>
      <c r="L42" s="4">
        <f t="shared" si="3"/>
        <v>1</v>
      </c>
    </row>
    <row r="43" spans="1:12" ht="12.75">
      <c r="A43" s="4">
        <f t="shared" si="2"/>
        <v>1</v>
      </c>
      <c r="B43" s="3" t="s">
        <v>227</v>
      </c>
      <c r="C43" s="4" t="s">
        <v>68</v>
      </c>
      <c r="D43" s="1" t="s">
        <v>95</v>
      </c>
      <c r="G43" s="19"/>
      <c r="H43" s="4">
        <v>1</v>
      </c>
      <c r="L43" s="4">
        <f t="shared" si="3"/>
        <v>1</v>
      </c>
    </row>
    <row r="44" spans="1:12" ht="12.75">
      <c r="A44" s="4">
        <f t="shared" si="2"/>
        <v>0</v>
      </c>
      <c r="B44" s="3" t="s">
        <v>271</v>
      </c>
      <c r="C44" s="4" t="s">
        <v>68</v>
      </c>
      <c r="D44" s="1" t="s">
        <v>88</v>
      </c>
      <c r="L44" s="4">
        <f t="shared" si="3"/>
        <v>0</v>
      </c>
    </row>
    <row r="45" spans="1:12" ht="12.75">
      <c r="A45" s="4">
        <f t="shared" si="2"/>
        <v>0</v>
      </c>
      <c r="B45" s="3" t="s">
        <v>135</v>
      </c>
      <c r="C45" s="4" t="s">
        <v>68</v>
      </c>
      <c r="D45" s="1" t="s">
        <v>99</v>
      </c>
      <c r="L45" s="4">
        <f t="shared" si="3"/>
        <v>0</v>
      </c>
    </row>
    <row r="46" spans="1:12" s="49" customFormat="1" ht="12.75">
      <c r="A46" s="47">
        <f t="shared" si="2"/>
        <v>0</v>
      </c>
      <c r="B46" s="48" t="s">
        <v>233</v>
      </c>
      <c r="C46" s="47" t="s">
        <v>68</v>
      </c>
      <c r="D46" s="49" t="s">
        <v>97</v>
      </c>
      <c r="E46" s="47"/>
      <c r="F46" s="47"/>
      <c r="G46" s="50"/>
      <c r="H46" s="47"/>
      <c r="I46" s="47"/>
      <c r="J46" s="47"/>
      <c r="K46" s="47"/>
      <c r="L46" s="47">
        <f t="shared" si="3"/>
        <v>0</v>
      </c>
    </row>
    <row r="47" spans="1:12" ht="12.75">
      <c r="A47" s="4">
        <f t="shared" si="2"/>
        <v>0</v>
      </c>
      <c r="B47" s="3" t="s">
        <v>239</v>
      </c>
      <c r="C47" s="4" t="s">
        <v>68</v>
      </c>
      <c r="D47" s="1" t="s">
        <v>90</v>
      </c>
      <c r="G47" s="19"/>
      <c r="L47" s="4">
        <f t="shared" si="3"/>
        <v>0</v>
      </c>
    </row>
    <row r="48" spans="1:12" ht="12.75">
      <c r="A48" s="4">
        <f t="shared" si="2"/>
        <v>0</v>
      </c>
      <c r="B48" s="3" t="s">
        <v>110</v>
      </c>
      <c r="C48" s="4" t="s">
        <v>68</v>
      </c>
      <c r="D48" s="1" t="s">
        <v>96</v>
      </c>
      <c r="G48" s="19"/>
      <c r="L48" s="4">
        <f t="shared" si="3"/>
        <v>0</v>
      </c>
    </row>
    <row r="49" spans="1:12" ht="12.75" customHeight="1">
      <c r="A49" s="4">
        <f t="shared" si="2"/>
        <v>0</v>
      </c>
      <c r="B49" s="3" t="s">
        <v>104</v>
      </c>
      <c r="C49" s="4" t="s">
        <v>68</v>
      </c>
      <c r="D49" s="1" t="s">
        <v>88</v>
      </c>
      <c r="G49" s="19"/>
      <c r="L49" s="4">
        <f t="shared" si="3"/>
        <v>0</v>
      </c>
    </row>
    <row r="50" spans="1:12" ht="12.75">
      <c r="A50" s="4">
        <f t="shared" si="2"/>
        <v>0</v>
      </c>
      <c r="B50" s="3" t="s">
        <v>103</v>
      </c>
      <c r="C50" s="4" t="s">
        <v>68</v>
      </c>
      <c r="D50" s="1" t="s">
        <v>88</v>
      </c>
      <c r="G50" s="19"/>
      <c r="L50" s="4">
        <f t="shared" si="3"/>
        <v>0</v>
      </c>
    </row>
    <row r="51" spans="1:12" ht="12.75">
      <c r="A51" s="4">
        <f t="shared" si="2"/>
        <v>0</v>
      </c>
      <c r="B51" s="3" t="s">
        <v>92</v>
      </c>
      <c r="C51" s="4" t="s">
        <v>68</v>
      </c>
      <c r="D51" s="1" t="s">
        <v>88</v>
      </c>
      <c r="G51" s="19"/>
      <c r="L51" s="4">
        <f t="shared" si="3"/>
        <v>0</v>
      </c>
    </row>
    <row r="52" spans="1:12" ht="12.75">
      <c r="A52" s="4">
        <f t="shared" si="2"/>
        <v>0</v>
      </c>
      <c r="B52" s="3" t="s">
        <v>250</v>
      </c>
      <c r="C52" s="4" t="s">
        <v>68</v>
      </c>
      <c r="D52" s="1" t="s">
        <v>88</v>
      </c>
      <c r="G52" s="19"/>
      <c r="L52" s="4">
        <f t="shared" si="3"/>
        <v>0</v>
      </c>
    </row>
    <row r="53" spans="1:12" ht="12.75">
      <c r="A53" s="4">
        <f t="shared" si="2"/>
        <v>0</v>
      </c>
      <c r="B53" s="3" t="s">
        <v>229</v>
      </c>
      <c r="C53" s="4" t="s">
        <v>68</v>
      </c>
      <c r="D53" s="1" t="s">
        <v>218</v>
      </c>
      <c r="G53" s="19"/>
      <c r="L53" s="4">
        <f t="shared" si="3"/>
        <v>0</v>
      </c>
    </row>
    <row r="54" spans="1:12" ht="12.75">
      <c r="A54" s="4">
        <f t="shared" si="2"/>
        <v>0</v>
      </c>
      <c r="B54" s="3" t="s">
        <v>123</v>
      </c>
      <c r="C54" s="4" t="s">
        <v>68</v>
      </c>
      <c r="D54" s="1" t="s">
        <v>88</v>
      </c>
      <c r="G54" s="19"/>
      <c r="L54" s="4">
        <f t="shared" si="3"/>
        <v>0</v>
      </c>
    </row>
    <row r="55" spans="1:12" ht="12.75">
      <c r="A55" s="4">
        <f t="shared" si="2"/>
        <v>0</v>
      </c>
      <c r="B55" s="3" t="s">
        <v>93</v>
      </c>
      <c r="C55" s="4" t="s">
        <v>68</v>
      </c>
      <c r="D55" s="1" t="s">
        <v>89</v>
      </c>
      <c r="G55" s="19"/>
      <c r="L55" s="4">
        <f t="shared" si="3"/>
        <v>0</v>
      </c>
    </row>
    <row r="56" spans="1:12" ht="12.75">
      <c r="A56" s="4">
        <f t="shared" si="2"/>
        <v>0</v>
      </c>
      <c r="B56" s="3" t="s">
        <v>259</v>
      </c>
      <c r="C56" s="4" t="s">
        <v>68</v>
      </c>
      <c r="D56" s="1" t="s">
        <v>90</v>
      </c>
      <c r="L56" s="4">
        <f t="shared" si="3"/>
        <v>0</v>
      </c>
    </row>
    <row r="57" spans="1:12" ht="12.75">
      <c r="A57" s="4">
        <f t="shared" si="2"/>
        <v>0</v>
      </c>
      <c r="B57" s="3" t="s">
        <v>228</v>
      </c>
      <c r="C57" s="4" t="s">
        <v>68</v>
      </c>
      <c r="D57" s="1" t="s">
        <v>89</v>
      </c>
      <c r="L57" s="4">
        <f t="shared" si="3"/>
        <v>0</v>
      </c>
    </row>
    <row r="58" spans="1:12" s="49" customFormat="1" ht="12.75">
      <c r="A58" s="47">
        <f t="shared" si="2"/>
        <v>0</v>
      </c>
      <c r="B58" s="48" t="s">
        <v>107</v>
      </c>
      <c r="C58" s="47" t="s">
        <v>68</v>
      </c>
      <c r="D58" s="49" t="s">
        <v>97</v>
      </c>
      <c r="E58" s="47"/>
      <c r="F58" s="47"/>
      <c r="G58" s="47"/>
      <c r="H58" s="47"/>
      <c r="I58" s="47"/>
      <c r="J58" s="47"/>
      <c r="K58" s="47"/>
      <c r="L58" s="47">
        <f t="shared" si="3"/>
        <v>0</v>
      </c>
    </row>
    <row r="59" spans="1:12" ht="12.75">
      <c r="A59" s="4">
        <f t="shared" si="2"/>
        <v>0</v>
      </c>
      <c r="B59" s="3" t="s">
        <v>283</v>
      </c>
      <c r="C59" s="4" t="s">
        <v>68</v>
      </c>
      <c r="D59" s="1" t="s">
        <v>98</v>
      </c>
      <c r="L59" s="4">
        <f t="shared" si="3"/>
        <v>0</v>
      </c>
    </row>
    <row r="60" spans="1:12" ht="12.75">
      <c r="A60" s="4">
        <f t="shared" si="2"/>
        <v>0</v>
      </c>
      <c r="B60" s="3" t="s">
        <v>102</v>
      </c>
      <c r="C60" s="4" t="s">
        <v>68</v>
      </c>
      <c r="D60" s="1" t="s">
        <v>95</v>
      </c>
      <c r="L60" s="4">
        <f t="shared" si="3"/>
        <v>0</v>
      </c>
    </row>
    <row r="61" spans="1:12" ht="12.75">
      <c r="A61" s="4">
        <f t="shared" si="2"/>
        <v>0</v>
      </c>
      <c r="B61" s="3" t="s">
        <v>251</v>
      </c>
      <c r="C61" s="4" t="s">
        <v>68</v>
      </c>
      <c r="D61" s="1" t="s">
        <v>96</v>
      </c>
      <c r="L61" s="4">
        <f t="shared" si="3"/>
        <v>0</v>
      </c>
    </row>
    <row r="62" spans="1:12" ht="12.75">
      <c r="A62" s="4">
        <f t="shared" si="2"/>
        <v>0</v>
      </c>
      <c r="B62" s="3" t="s">
        <v>112</v>
      </c>
      <c r="C62" s="4" t="s">
        <v>68</v>
      </c>
      <c r="D62" s="1" t="s">
        <v>90</v>
      </c>
      <c r="L62" s="4">
        <f t="shared" si="3"/>
        <v>0</v>
      </c>
    </row>
    <row r="63" spans="1:12" ht="12.75">
      <c r="A63" s="4">
        <f t="shared" si="2"/>
        <v>0</v>
      </c>
      <c r="B63" s="3" t="s">
        <v>106</v>
      </c>
      <c r="C63" s="4" t="s">
        <v>68</v>
      </c>
      <c r="D63" s="1" t="s">
        <v>96</v>
      </c>
      <c r="L63" s="4">
        <f t="shared" si="3"/>
        <v>0</v>
      </c>
    </row>
    <row r="64" spans="1:12" ht="12.75">
      <c r="A64" s="4">
        <f t="shared" si="2"/>
        <v>0</v>
      </c>
      <c r="B64" s="3" t="s">
        <v>113</v>
      </c>
      <c r="C64" s="4" t="s">
        <v>68</v>
      </c>
      <c r="D64" s="1" t="s">
        <v>95</v>
      </c>
      <c r="L64" s="4">
        <f t="shared" si="3"/>
        <v>0</v>
      </c>
    </row>
    <row r="65" spans="1:12" ht="12.75">
      <c r="A65" s="4">
        <f t="shared" si="2"/>
        <v>0</v>
      </c>
      <c r="B65" s="3" t="s">
        <v>131</v>
      </c>
      <c r="C65" s="4" t="s">
        <v>68</v>
      </c>
      <c r="D65" s="1" t="s">
        <v>97</v>
      </c>
      <c r="L65" s="4">
        <f t="shared" si="3"/>
        <v>0</v>
      </c>
    </row>
    <row r="66" spans="1:12" ht="12.75">
      <c r="A66" s="4">
        <f t="shared" si="2"/>
        <v>0</v>
      </c>
      <c r="B66" s="3" t="s">
        <v>109</v>
      </c>
      <c r="C66" s="4" t="s">
        <v>68</v>
      </c>
      <c r="D66" s="1" t="s">
        <v>90</v>
      </c>
      <c r="L66" s="4">
        <f t="shared" si="3"/>
        <v>0</v>
      </c>
    </row>
    <row r="67" spans="1:12" ht="12.75">
      <c r="A67" s="4">
        <f t="shared" si="2"/>
        <v>0</v>
      </c>
      <c r="B67" s="3" t="s">
        <v>285</v>
      </c>
      <c r="C67" s="4" t="s">
        <v>68</v>
      </c>
      <c r="D67" s="1" t="s">
        <v>286</v>
      </c>
      <c r="L67" s="4">
        <f t="shared" si="3"/>
        <v>0</v>
      </c>
    </row>
    <row r="68" spans="1:12" ht="12.75">
      <c r="A68" s="4">
        <f t="shared" si="2"/>
        <v>0</v>
      </c>
      <c r="B68" s="3" t="s">
        <v>269</v>
      </c>
      <c r="C68" s="4" t="s">
        <v>68</v>
      </c>
      <c r="D68" s="1" t="s">
        <v>98</v>
      </c>
      <c r="L68" s="4">
        <f t="shared" si="3"/>
        <v>0</v>
      </c>
    </row>
    <row r="69" spans="1:12" ht="12.75">
      <c r="A69" s="4">
        <f t="shared" si="2"/>
        <v>0</v>
      </c>
      <c r="B69" s="3" t="s">
        <v>94</v>
      </c>
      <c r="C69" s="4" t="s">
        <v>68</v>
      </c>
      <c r="D69" s="1" t="s">
        <v>90</v>
      </c>
      <c r="L69" s="4">
        <f t="shared" si="3"/>
        <v>0</v>
      </c>
    </row>
    <row r="70" spans="1:12" s="49" customFormat="1" ht="12.75">
      <c r="A70" s="47">
        <f t="shared" si="2"/>
        <v>0</v>
      </c>
      <c r="B70" s="48" t="s">
        <v>117</v>
      </c>
      <c r="C70" s="47" t="s">
        <v>68</v>
      </c>
      <c r="D70" s="49" t="s">
        <v>97</v>
      </c>
      <c r="E70" s="47"/>
      <c r="F70" s="47"/>
      <c r="G70" s="47"/>
      <c r="H70" s="47"/>
      <c r="I70" s="47"/>
      <c r="J70" s="47"/>
      <c r="K70" s="47"/>
      <c r="L70" s="47">
        <f t="shared" si="3"/>
        <v>0</v>
      </c>
    </row>
    <row r="71" spans="1:12" ht="12.75">
      <c r="A71" s="4">
        <f t="shared" si="2"/>
        <v>0</v>
      </c>
      <c r="B71" s="3" t="s">
        <v>108</v>
      </c>
      <c r="C71" s="4" t="s">
        <v>68</v>
      </c>
      <c r="D71" s="1" t="s">
        <v>89</v>
      </c>
      <c r="L71" s="4">
        <f t="shared" si="3"/>
        <v>0</v>
      </c>
    </row>
    <row r="72" ht="12.75">
      <c r="B72" s="3"/>
    </row>
    <row r="74" ht="12.75">
      <c r="B74" s="2" t="s">
        <v>82</v>
      </c>
    </row>
    <row r="76" spans="1:12" ht="12.75">
      <c r="A76" s="4">
        <f aca="true" t="shared" si="4" ref="A76:A106">SUM(L76)</f>
        <v>45</v>
      </c>
      <c r="B76" s="3" t="s">
        <v>75</v>
      </c>
      <c r="C76" s="4" t="s">
        <v>264</v>
      </c>
      <c r="D76" s="1" t="s">
        <v>76</v>
      </c>
      <c r="E76" s="4" t="s">
        <v>514</v>
      </c>
      <c r="F76" s="4">
        <v>15</v>
      </c>
      <c r="G76" s="4">
        <v>15</v>
      </c>
      <c r="H76" s="4">
        <v>15</v>
      </c>
      <c r="L76" s="4">
        <f aca="true" t="shared" si="5" ref="L76:L106">SUM(E76:J76)</f>
        <v>45</v>
      </c>
    </row>
    <row r="77" spans="1:12" ht="12.75">
      <c r="A77" s="4">
        <f t="shared" si="4"/>
        <v>40</v>
      </c>
      <c r="B77" s="3" t="s">
        <v>115</v>
      </c>
      <c r="C77" s="4" t="s">
        <v>264</v>
      </c>
      <c r="D77" s="1" t="s">
        <v>89</v>
      </c>
      <c r="F77" s="19">
        <v>13</v>
      </c>
      <c r="G77" s="4">
        <v>13</v>
      </c>
      <c r="H77" s="4">
        <v>14</v>
      </c>
      <c r="L77" s="4">
        <f t="shared" si="5"/>
        <v>40</v>
      </c>
    </row>
    <row r="78" spans="1:12" ht="12.75">
      <c r="A78" s="4">
        <f t="shared" si="4"/>
        <v>39</v>
      </c>
      <c r="B78" s="3" t="s">
        <v>274</v>
      </c>
      <c r="C78" s="4" t="s">
        <v>264</v>
      </c>
      <c r="D78" s="1" t="s">
        <v>98</v>
      </c>
      <c r="E78" s="4">
        <v>15</v>
      </c>
      <c r="F78" s="4">
        <v>14</v>
      </c>
      <c r="G78" s="4" t="s">
        <v>516</v>
      </c>
      <c r="I78" s="4">
        <v>10</v>
      </c>
      <c r="L78" s="4">
        <f t="shared" si="5"/>
        <v>39</v>
      </c>
    </row>
    <row r="79" spans="1:12" ht="12.75">
      <c r="A79" s="4">
        <f t="shared" si="4"/>
        <v>35</v>
      </c>
      <c r="B79" s="3" t="s">
        <v>77</v>
      </c>
      <c r="C79" s="4" t="s">
        <v>264</v>
      </c>
      <c r="D79" s="1" t="s">
        <v>99</v>
      </c>
      <c r="E79" s="4">
        <v>12</v>
      </c>
      <c r="F79" s="4">
        <v>12</v>
      </c>
      <c r="G79" s="4">
        <v>11</v>
      </c>
      <c r="L79" s="4">
        <f t="shared" si="5"/>
        <v>35</v>
      </c>
    </row>
    <row r="80" spans="1:12" s="49" customFormat="1" ht="12.75">
      <c r="A80" s="47">
        <f t="shared" si="4"/>
        <v>32</v>
      </c>
      <c r="B80" s="48" t="s">
        <v>129</v>
      </c>
      <c r="C80" s="47" t="s">
        <v>264</v>
      </c>
      <c r="D80" s="49" t="s">
        <v>97</v>
      </c>
      <c r="E80" s="47">
        <v>13</v>
      </c>
      <c r="F80" s="50">
        <v>9</v>
      </c>
      <c r="G80" s="47" t="s">
        <v>511</v>
      </c>
      <c r="H80" s="47">
        <v>10</v>
      </c>
      <c r="I80" s="47" t="s">
        <v>515</v>
      </c>
      <c r="J80" s="47"/>
      <c r="K80" s="47"/>
      <c r="L80" s="47">
        <f t="shared" si="5"/>
        <v>32</v>
      </c>
    </row>
    <row r="81" spans="1:12" ht="12.75">
      <c r="A81" s="4">
        <f t="shared" si="4"/>
        <v>32</v>
      </c>
      <c r="B81" s="3" t="s">
        <v>235</v>
      </c>
      <c r="C81" s="4" t="s">
        <v>264</v>
      </c>
      <c r="D81" s="1" t="s">
        <v>219</v>
      </c>
      <c r="E81" s="4">
        <v>11</v>
      </c>
      <c r="F81" s="19">
        <v>10</v>
      </c>
      <c r="I81" s="4">
        <v>11</v>
      </c>
      <c r="L81" s="4">
        <f t="shared" si="5"/>
        <v>32</v>
      </c>
    </row>
    <row r="82" spans="1:12" ht="12.75">
      <c r="A82" s="4">
        <f t="shared" si="4"/>
        <v>30</v>
      </c>
      <c r="B82" s="3" t="s">
        <v>128</v>
      </c>
      <c r="C82" s="4" t="s">
        <v>264</v>
      </c>
      <c r="D82" s="1" t="s">
        <v>89</v>
      </c>
      <c r="E82" s="4">
        <v>10</v>
      </c>
      <c r="F82" s="19"/>
      <c r="G82" s="4">
        <v>7</v>
      </c>
      <c r="I82" s="4">
        <v>13</v>
      </c>
      <c r="L82" s="4">
        <f t="shared" si="5"/>
        <v>30</v>
      </c>
    </row>
    <row r="83" spans="1:12" s="49" customFormat="1" ht="12.75">
      <c r="A83" s="47">
        <f t="shared" si="4"/>
        <v>28</v>
      </c>
      <c r="B83" s="48" t="s">
        <v>146</v>
      </c>
      <c r="C83" s="47" t="s">
        <v>264</v>
      </c>
      <c r="D83" s="49" t="s">
        <v>97</v>
      </c>
      <c r="E83" s="47" t="s">
        <v>515</v>
      </c>
      <c r="F83" s="50">
        <v>8</v>
      </c>
      <c r="G83" s="47">
        <v>9</v>
      </c>
      <c r="H83" s="47">
        <v>11</v>
      </c>
      <c r="I83" s="47"/>
      <c r="J83" s="47"/>
      <c r="K83" s="47"/>
      <c r="L83" s="47">
        <f t="shared" si="5"/>
        <v>28</v>
      </c>
    </row>
    <row r="84" spans="1:12" s="49" customFormat="1" ht="12.75">
      <c r="A84" s="47">
        <f t="shared" si="4"/>
        <v>28</v>
      </c>
      <c r="B84" s="48" t="s">
        <v>117</v>
      </c>
      <c r="C84" s="47" t="s">
        <v>264</v>
      </c>
      <c r="D84" s="49" t="s">
        <v>97</v>
      </c>
      <c r="E84" s="47"/>
      <c r="F84" s="47"/>
      <c r="G84" s="47">
        <v>4</v>
      </c>
      <c r="H84" s="47">
        <v>12</v>
      </c>
      <c r="I84" s="47">
        <v>12</v>
      </c>
      <c r="J84" s="47"/>
      <c r="K84" s="47"/>
      <c r="L84" s="47">
        <f t="shared" si="5"/>
        <v>28</v>
      </c>
    </row>
    <row r="85" spans="1:12" ht="12.75">
      <c r="A85" s="4">
        <f t="shared" si="4"/>
        <v>23</v>
      </c>
      <c r="B85" s="3" t="s">
        <v>78</v>
      </c>
      <c r="C85" s="4" t="s">
        <v>264</v>
      </c>
      <c r="D85" s="1" t="s">
        <v>89</v>
      </c>
      <c r="E85" s="4">
        <v>9</v>
      </c>
      <c r="I85" s="4">
        <v>14</v>
      </c>
      <c r="L85" s="4">
        <f t="shared" si="5"/>
        <v>23</v>
      </c>
    </row>
    <row r="86" spans="1:12" s="49" customFormat="1" ht="12.75">
      <c r="A86" s="47">
        <f t="shared" si="4"/>
        <v>23</v>
      </c>
      <c r="B86" s="48" t="s">
        <v>253</v>
      </c>
      <c r="C86" s="47" t="s">
        <v>264</v>
      </c>
      <c r="D86" s="49" t="s">
        <v>97</v>
      </c>
      <c r="E86" s="47"/>
      <c r="F86" s="50">
        <v>7</v>
      </c>
      <c r="G86" s="47">
        <v>1</v>
      </c>
      <c r="H86" s="47"/>
      <c r="I86" s="47">
        <v>15</v>
      </c>
      <c r="J86" s="47"/>
      <c r="K86" s="47"/>
      <c r="L86" s="47">
        <f t="shared" si="5"/>
        <v>23</v>
      </c>
    </row>
    <row r="87" spans="1:12" s="49" customFormat="1" ht="12.75">
      <c r="A87" s="47">
        <f t="shared" si="4"/>
        <v>18</v>
      </c>
      <c r="B87" s="48" t="s">
        <v>275</v>
      </c>
      <c r="C87" s="47" t="s">
        <v>264</v>
      </c>
      <c r="D87" s="49" t="s">
        <v>97</v>
      </c>
      <c r="E87" s="47"/>
      <c r="F87" s="50"/>
      <c r="G87" s="47"/>
      <c r="H87" s="47">
        <v>9</v>
      </c>
      <c r="I87" s="47">
        <v>9</v>
      </c>
      <c r="J87" s="47"/>
      <c r="K87" s="47"/>
      <c r="L87" s="47">
        <f t="shared" si="5"/>
        <v>18</v>
      </c>
    </row>
    <row r="88" spans="1:12" s="49" customFormat="1" ht="12.75">
      <c r="A88" s="47">
        <f t="shared" si="4"/>
        <v>14</v>
      </c>
      <c r="B88" s="48" t="s">
        <v>114</v>
      </c>
      <c r="C88" s="47" t="s">
        <v>264</v>
      </c>
      <c r="D88" s="49" t="s">
        <v>97</v>
      </c>
      <c r="E88" s="47"/>
      <c r="F88" s="47"/>
      <c r="G88" s="47">
        <v>14</v>
      </c>
      <c r="H88" s="47"/>
      <c r="I88" s="47"/>
      <c r="J88" s="47"/>
      <c r="K88" s="47"/>
      <c r="L88" s="47">
        <f t="shared" si="5"/>
        <v>14</v>
      </c>
    </row>
    <row r="89" spans="1:12" ht="12.75">
      <c r="A89" s="4">
        <f t="shared" si="4"/>
        <v>14</v>
      </c>
      <c r="B89" s="3" t="s">
        <v>411</v>
      </c>
      <c r="C89" s="4" t="s">
        <v>264</v>
      </c>
      <c r="D89" s="1" t="s">
        <v>99</v>
      </c>
      <c r="F89" s="4">
        <v>6</v>
      </c>
      <c r="G89" s="4">
        <v>8</v>
      </c>
      <c r="L89" s="4">
        <f t="shared" si="5"/>
        <v>14</v>
      </c>
    </row>
    <row r="90" spans="1:12" ht="12.75">
      <c r="A90" s="4">
        <f t="shared" si="4"/>
        <v>13</v>
      </c>
      <c r="B90" s="3" t="s">
        <v>456</v>
      </c>
      <c r="C90" s="4" t="s">
        <v>264</v>
      </c>
      <c r="D90" s="1" t="s">
        <v>95</v>
      </c>
      <c r="H90" s="4">
        <v>13</v>
      </c>
      <c r="L90" s="4">
        <f t="shared" si="5"/>
        <v>13</v>
      </c>
    </row>
    <row r="91" spans="1:12" ht="12.75">
      <c r="A91" s="4">
        <f t="shared" si="4"/>
        <v>12</v>
      </c>
      <c r="B91" s="3" t="s">
        <v>220</v>
      </c>
      <c r="C91" s="4" t="s">
        <v>264</v>
      </c>
      <c r="D91" s="1" t="s">
        <v>95</v>
      </c>
      <c r="G91" s="4">
        <v>12</v>
      </c>
      <c r="L91" s="4">
        <f t="shared" si="5"/>
        <v>12</v>
      </c>
    </row>
    <row r="92" spans="1:12" ht="12.75">
      <c r="A92" s="4">
        <f t="shared" si="4"/>
        <v>11</v>
      </c>
      <c r="B92" s="3" t="s">
        <v>234</v>
      </c>
      <c r="C92" s="4" t="s">
        <v>264</v>
      </c>
      <c r="D92" s="1" t="s">
        <v>89</v>
      </c>
      <c r="F92" s="4">
        <v>11</v>
      </c>
      <c r="L92" s="4">
        <f t="shared" si="5"/>
        <v>11</v>
      </c>
    </row>
    <row r="93" spans="1:12" ht="12.75">
      <c r="A93" s="4">
        <f t="shared" si="4"/>
        <v>10</v>
      </c>
      <c r="B93" s="3" t="s">
        <v>248</v>
      </c>
      <c r="C93" s="4" t="s">
        <v>264</v>
      </c>
      <c r="D93" s="1" t="s">
        <v>89</v>
      </c>
      <c r="G93" s="4">
        <v>10</v>
      </c>
      <c r="L93" s="4">
        <f t="shared" si="5"/>
        <v>10</v>
      </c>
    </row>
    <row r="94" spans="1:12" ht="12.75">
      <c r="A94" s="4">
        <f t="shared" si="4"/>
        <v>6</v>
      </c>
      <c r="B94" s="3" t="s">
        <v>121</v>
      </c>
      <c r="C94" s="4" t="s">
        <v>264</v>
      </c>
      <c r="D94" s="1" t="s">
        <v>89</v>
      </c>
      <c r="F94" s="19"/>
      <c r="G94" s="4">
        <v>6</v>
      </c>
      <c r="L94" s="4">
        <f t="shared" si="5"/>
        <v>6</v>
      </c>
    </row>
    <row r="95" spans="1:12" ht="12.75">
      <c r="A95" s="4">
        <f t="shared" si="4"/>
        <v>3</v>
      </c>
      <c r="B95" s="3" t="s">
        <v>265</v>
      </c>
      <c r="C95" s="4" t="s">
        <v>264</v>
      </c>
      <c r="D95" s="1" t="s">
        <v>99</v>
      </c>
      <c r="F95" s="19"/>
      <c r="G95" s="4">
        <v>3</v>
      </c>
      <c r="L95" s="4">
        <f t="shared" si="5"/>
        <v>3</v>
      </c>
    </row>
    <row r="96" spans="1:12" ht="12.75">
      <c r="A96" s="4">
        <f t="shared" si="4"/>
        <v>0</v>
      </c>
      <c r="B96" s="3" t="s">
        <v>177</v>
      </c>
      <c r="C96" s="4" t="s">
        <v>264</v>
      </c>
      <c r="D96" s="1" t="s">
        <v>88</v>
      </c>
      <c r="L96" s="4">
        <f t="shared" si="5"/>
        <v>0</v>
      </c>
    </row>
    <row r="97" spans="1:12" ht="12.75">
      <c r="A97" s="4">
        <f t="shared" si="4"/>
        <v>0</v>
      </c>
      <c r="B97" s="3" t="s">
        <v>197</v>
      </c>
      <c r="C97" s="4" t="s">
        <v>264</v>
      </c>
      <c r="D97" s="1" t="s">
        <v>90</v>
      </c>
      <c r="L97" s="4">
        <f t="shared" si="5"/>
        <v>0</v>
      </c>
    </row>
    <row r="98" spans="1:12" ht="12.75">
      <c r="A98" s="4">
        <f t="shared" si="4"/>
        <v>0</v>
      </c>
      <c r="B98" s="3" t="s">
        <v>125</v>
      </c>
      <c r="C98" s="4" t="s">
        <v>264</v>
      </c>
      <c r="D98" s="1" t="s">
        <v>95</v>
      </c>
      <c r="L98" s="4">
        <f t="shared" si="5"/>
        <v>0</v>
      </c>
    </row>
    <row r="99" spans="1:12" s="49" customFormat="1" ht="12.75">
      <c r="A99" s="47">
        <f t="shared" si="4"/>
        <v>0</v>
      </c>
      <c r="B99" s="48" t="s">
        <v>262</v>
      </c>
      <c r="C99" s="47" t="s">
        <v>264</v>
      </c>
      <c r="D99" s="49" t="s">
        <v>97</v>
      </c>
      <c r="E99" s="47"/>
      <c r="F99" s="47"/>
      <c r="G99" s="47"/>
      <c r="H99" s="47"/>
      <c r="I99" s="47"/>
      <c r="J99" s="47"/>
      <c r="K99" s="47"/>
      <c r="L99" s="47">
        <f t="shared" si="5"/>
        <v>0</v>
      </c>
    </row>
    <row r="100" spans="1:12" ht="12.75">
      <c r="A100" s="4">
        <f t="shared" si="4"/>
        <v>0</v>
      </c>
      <c r="B100" s="3" t="s">
        <v>288</v>
      </c>
      <c r="C100" s="4" t="s">
        <v>264</v>
      </c>
      <c r="D100" s="1" t="s">
        <v>219</v>
      </c>
      <c r="L100" s="4">
        <f t="shared" si="5"/>
        <v>0</v>
      </c>
    </row>
    <row r="101" spans="1:12" ht="12.75">
      <c r="A101" s="4">
        <f t="shared" si="4"/>
        <v>0</v>
      </c>
      <c r="B101" s="3" t="s">
        <v>126</v>
      </c>
      <c r="C101" s="4" t="s">
        <v>264</v>
      </c>
      <c r="D101" s="1" t="s">
        <v>89</v>
      </c>
      <c r="L101" s="4">
        <f t="shared" si="5"/>
        <v>0</v>
      </c>
    </row>
    <row r="102" spans="1:12" ht="12.75">
      <c r="A102" s="4">
        <f t="shared" si="4"/>
        <v>0</v>
      </c>
      <c r="B102" s="3" t="s">
        <v>127</v>
      </c>
      <c r="C102" s="4" t="s">
        <v>264</v>
      </c>
      <c r="D102" s="1" t="s">
        <v>95</v>
      </c>
      <c r="L102" s="4">
        <f t="shared" si="5"/>
        <v>0</v>
      </c>
    </row>
    <row r="103" spans="1:12" ht="12.75">
      <c r="A103" s="4">
        <f t="shared" si="4"/>
        <v>0</v>
      </c>
      <c r="B103" s="3" t="s">
        <v>113</v>
      </c>
      <c r="C103" s="4" t="s">
        <v>264</v>
      </c>
      <c r="D103" s="1" t="s">
        <v>95</v>
      </c>
      <c r="L103" s="4">
        <f t="shared" si="5"/>
        <v>0</v>
      </c>
    </row>
    <row r="104" spans="1:12" ht="12.75">
      <c r="A104" s="4">
        <f t="shared" si="4"/>
        <v>0</v>
      </c>
      <c r="B104" s="3" t="s">
        <v>254</v>
      </c>
      <c r="C104" s="4" t="s">
        <v>264</v>
      </c>
      <c r="D104" s="1" t="s">
        <v>255</v>
      </c>
      <c r="L104" s="4">
        <f t="shared" si="5"/>
        <v>0</v>
      </c>
    </row>
    <row r="105" spans="1:12" ht="12.75">
      <c r="A105" s="4">
        <f t="shared" si="4"/>
        <v>0</v>
      </c>
      <c r="B105" s="3" t="s">
        <v>224</v>
      </c>
      <c r="C105" s="4" t="s">
        <v>264</v>
      </c>
      <c r="D105" s="1" t="s">
        <v>95</v>
      </c>
      <c r="L105" s="4">
        <f t="shared" si="5"/>
        <v>0</v>
      </c>
    </row>
    <row r="106" spans="1:12" ht="12.75">
      <c r="A106" s="4">
        <f t="shared" si="4"/>
        <v>0</v>
      </c>
      <c r="B106" s="3" t="s">
        <v>289</v>
      </c>
      <c r="C106" s="4" t="s">
        <v>264</v>
      </c>
      <c r="D106" s="1" t="s">
        <v>95</v>
      </c>
      <c r="L106" s="4">
        <f t="shared" si="5"/>
        <v>0</v>
      </c>
    </row>
    <row r="107" ht="12.75">
      <c r="B107" s="3"/>
    </row>
    <row r="109" ht="12.75">
      <c r="B109" s="2" t="s">
        <v>84</v>
      </c>
    </row>
    <row r="110" spans="1:12" ht="12.75">
      <c r="A110" s="4">
        <f aca="true" t="shared" si="6" ref="A110:A141">SUM(L110)</f>
        <v>44</v>
      </c>
      <c r="B110" s="3" t="s">
        <v>158</v>
      </c>
      <c r="C110" s="4" t="s">
        <v>69</v>
      </c>
      <c r="D110" s="1" t="s">
        <v>98</v>
      </c>
      <c r="E110" s="4" t="s">
        <v>512</v>
      </c>
      <c r="F110" s="4">
        <v>15</v>
      </c>
      <c r="G110" s="4">
        <v>14</v>
      </c>
      <c r="H110" s="4">
        <v>15</v>
      </c>
      <c r="L110" s="4">
        <f aca="true" t="shared" si="7" ref="L110:L141">SUM(E110:J110)</f>
        <v>44</v>
      </c>
    </row>
    <row r="111" spans="1:12" ht="12.75">
      <c r="A111" s="4">
        <f t="shared" si="6"/>
        <v>43</v>
      </c>
      <c r="B111" s="3" t="s">
        <v>161</v>
      </c>
      <c r="C111" s="4" t="s">
        <v>69</v>
      </c>
      <c r="D111" s="1" t="s">
        <v>95</v>
      </c>
      <c r="F111" s="4" t="s">
        <v>509</v>
      </c>
      <c r="G111" s="4">
        <v>15</v>
      </c>
      <c r="H111" s="4">
        <v>14</v>
      </c>
      <c r="I111" s="4">
        <v>14</v>
      </c>
      <c r="L111" s="4">
        <f t="shared" si="7"/>
        <v>43</v>
      </c>
    </row>
    <row r="112" spans="1:12" ht="12.75">
      <c r="A112" s="4">
        <f t="shared" si="6"/>
        <v>38</v>
      </c>
      <c r="B112" s="3" t="s">
        <v>130</v>
      </c>
      <c r="C112" s="4" t="s">
        <v>69</v>
      </c>
      <c r="D112" s="1" t="s">
        <v>99</v>
      </c>
      <c r="E112" s="4">
        <v>14</v>
      </c>
      <c r="F112" s="4" t="s">
        <v>894</v>
      </c>
      <c r="G112" s="4" t="s">
        <v>516</v>
      </c>
      <c r="H112" s="4">
        <v>11</v>
      </c>
      <c r="I112" s="4">
        <v>13</v>
      </c>
      <c r="L112" s="4">
        <f t="shared" si="7"/>
        <v>38</v>
      </c>
    </row>
    <row r="113" spans="1:12" ht="12.75">
      <c r="A113" s="4">
        <f t="shared" si="6"/>
        <v>34</v>
      </c>
      <c r="B113" s="3" t="s">
        <v>176</v>
      </c>
      <c r="C113" s="4" t="s">
        <v>69</v>
      </c>
      <c r="D113" s="1" t="s">
        <v>98</v>
      </c>
      <c r="E113" s="4" t="s">
        <v>895</v>
      </c>
      <c r="F113" s="19"/>
      <c r="G113" s="4">
        <v>13</v>
      </c>
      <c r="H113" s="4">
        <v>10</v>
      </c>
      <c r="I113" s="4">
        <v>11</v>
      </c>
      <c r="L113" s="4">
        <f t="shared" si="7"/>
        <v>34</v>
      </c>
    </row>
    <row r="114" spans="1:12" ht="12.75">
      <c r="A114" s="4">
        <f t="shared" si="6"/>
        <v>27</v>
      </c>
      <c r="B114" s="3" t="s">
        <v>160</v>
      </c>
      <c r="C114" s="4" t="s">
        <v>69</v>
      </c>
      <c r="D114" s="1" t="s">
        <v>90</v>
      </c>
      <c r="E114" s="4">
        <v>8</v>
      </c>
      <c r="F114" s="4">
        <v>11</v>
      </c>
      <c r="G114" s="4" t="s">
        <v>517</v>
      </c>
      <c r="H114" s="4" t="s">
        <v>517</v>
      </c>
      <c r="I114" s="4">
        <v>8</v>
      </c>
      <c r="L114" s="4">
        <f t="shared" si="7"/>
        <v>27</v>
      </c>
    </row>
    <row r="115" spans="1:12" ht="12.75">
      <c r="A115" s="4">
        <f t="shared" si="6"/>
        <v>27</v>
      </c>
      <c r="B115" s="3" t="s">
        <v>231</v>
      </c>
      <c r="C115" s="4" t="s">
        <v>69</v>
      </c>
      <c r="D115" s="1" t="s">
        <v>90</v>
      </c>
      <c r="E115" s="4">
        <v>2</v>
      </c>
      <c r="G115" s="4">
        <v>12</v>
      </c>
      <c r="H115" s="4">
        <v>13</v>
      </c>
      <c r="L115" s="4">
        <f t="shared" si="7"/>
        <v>27</v>
      </c>
    </row>
    <row r="116" spans="1:12" ht="12.75">
      <c r="A116" s="4">
        <f t="shared" si="6"/>
        <v>26</v>
      </c>
      <c r="B116" s="3" t="s">
        <v>248</v>
      </c>
      <c r="C116" s="4" t="s">
        <v>69</v>
      </c>
      <c r="D116" s="1" t="s">
        <v>89</v>
      </c>
      <c r="E116" s="4">
        <v>11</v>
      </c>
      <c r="F116" s="4" t="s">
        <v>521</v>
      </c>
      <c r="H116" s="4">
        <v>5</v>
      </c>
      <c r="I116" s="4">
        <v>10</v>
      </c>
      <c r="L116" s="4">
        <f t="shared" si="7"/>
        <v>26</v>
      </c>
    </row>
    <row r="117" spans="1:12" ht="12.75">
      <c r="A117" s="4">
        <f t="shared" si="6"/>
        <v>26</v>
      </c>
      <c r="B117" s="3" t="s">
        <v>173</v>
      </c>
      <c r="C117" s="4" t="s">
        <v>69</v>
      </c>
      <c r="D117" s="1" t="s">
        <v>99</v>
      </c>
      <c r="E117" s="4">
        <v>13</v>
      </c>
      <c r="F117" s="4">
        <v>9</v>
      </c>
      <c r="H117" s="4">
        <v>4</v>
      </c>
      <c r="L117" s="4">
        <f t="shared" si="7"/>
        <v>26</v>
      </c>
    </row>
    <row r="118" spans="1:12" ht="12.75">
      <c r="A118" s="4">
        <f t="shared" si="6"/>
        <v>24</v>
      </c>
      <c r="B118" s="3" t="s">
        <v>166</v>
      </c>
      <c r="C118" s="4" t="s">
        <v>69</v>
      </c>
      <c r="D118" s="1" t="s">
        <v>98</v>
      </c>
      <c r="E118" s="4">
        <v>3</v>
      </c>
      <c r="F118" s="4">
        <v>10</v>
      </c>
      <c r="G118" s="4">
        <v>11</v>
      </c>
      <c r="L118" s="4">
        <f t="shared" si="7"/>
        <v>24</v>
      </c>
    </row>
    <row r="119" spans="1:12" ht="12.75">
      <c r="A119" s="4">
        <f t="shared" si="6"/>
        <v>23</v>
      </c>
      <c r="B119" s="3" t="s">
        <v>79</v>
      </c>
      <c r="C119" s="4" t="s">
        <v>69</v>
      </c>
      <c r="D119" s="1" t="s">
        <v>98</v>
      </c>
      <c r="E119" s="4" t="s">
        <v>517</v>
      </c>
      <c r="G119" s="4">
        <v>7</v>
      </c>
      <c r="H119" s="4">
        <v>7</v>
      </c>
      <c r="I119" s="4">
        <v>9</v>
      </c>
      <c r="L119" s="4">
        <f t="shared" si="7"/>
        <v>23</v>
      </c>
    </row>
    <row r="120" spans="1:12" ht="12.75">
      <c r="A120" s="4">
        <f t="shared" si="6"/>
        <v>22</v>
      </c>
      <c r="B120" s="3" t="s">
        <v>421</v>
      </c>
      <c r="C120" s="4" t="s">
        <v>69</v>
      </c>
      <c r="D120" s="1" t="s">
        <v>415</v>
      </c>
      <c r="F120" s="4">
        <v>14</v>
      </c>
      <c r="G120" s="4">
        <v>8</v>
      </c>
      <c r="L120" s="4">
        <f t="shared" si="7"/>
        <v>22</v>
      </c>
    </row>
    <row r="121" spans="1:12" ht="12.75">
      <c r="A121" s="4">
        <f t="shared" si="6"/>
        <v>21</v>
      </c>
      <c r="B121" s="3" t="s">
        <v>168</v>
      </c>
      <c r="C121" s="4" t="s">
        <v>69</v>
      </c>
      <c r="D121" s="1" t="s">
        <v>95</v>
      </c>
      <c r="F121" s="19"/>
      <c r="H121" s="4">
        <v>9</v>
      </c>
      <c r="I121" s="4">
        <v>12</v>
      </c>
      <c r="L121" s="4">
        <f t="shared" si="7"/>
        <v>21</v>
      </c>
    </row>
    <row r="122" spans="1:12" s="49" customFormat="1" ht="12.75">
      <c r="A122" s="47">
        <f t="shared" si="6"/>
        <v>19</v>
      </c>
      <c r="B122" s="48" t="s">
        <v>167</v>
      </c>
      <c r="C122" s="47" t="s">
        <v>69</v>
      </c>
      <c r="D122" s="49" t="s">
        <v>97</v>
      </c>
      <c r="E122" s="47"/>
      <c r="F122" s="47">
        <v>8</v>
      </c>
      <c r="G122" s="47"/>
      <c r="H122" s="47">
        <v>8</v>
      </c>
      <c r="I122" s="47">
        <v>3</v>
      </c>
      <c r="J122" s="47"/>
      <c r="K122" s="47"/>
      <c r="L122" s="47">
        <f t="shared" si="7"/>
        <v>19</v>
      </c>
    </row>
    <row r="123" spans="1:12" ht="12.75">
      <c r="A123" s="4">
        <f t="shared" si="6"/>
        <v>18</v>
      </c>
      <c r="B123" s="3" t="s">
        <v>145</v>
      </c>
      <c r="C123" s="4" t="s">
        <v>69</v>
      </c>
      <c r="D123" s="1" t="s">
        <v>100</v>
      </c>
      <c r="E123" s="4">
        <v>12</v>
      </c>
      <c r="G123" s="4">
        <v>1</v>
      </c>
      <c r="I123" s="4">
        <v>5</v>
      </c>
      <c r="L123" s="4">
        <f t="shared" si="7"/>
        <v>18</v>
      </c>
    </row>
    <row r="124" spans="1:12" ht="12.75">
      <c r="A124" s="4">
        <f t="shared" si="6"/>
        <v>16</v>
      </c>
      <c r="B124" s="3" t="s">
        <v>115</v>
      </c>
      <c r="C124" s="4" t="s">
        <v>69</v>
      </c>
      <c r="D124" s="1" t="s">
        <v>89</v>
      </c>
      <c r="E124" s="4">
        <v>15</v>
      </c>
      <c r="F124" s="4">
        <v>1</v>
      </c>
      <c r="L124" s="4">
        <f t="shared" si="7"/>
        <v>16</v>
      </c>
    </row>
    <row r="125" spans="1:12" s="49" customFormat="1" ht="12.75">
      <c r="A125" s="47">
        <f t="shared" si="6"/>
        <v>16</v>
      </c>
      <c r="B125" s="48" t="s">
        <v>253</v>
      </c>
      <c r="C125" s="47" t="s">
        <v>69</v>
      </c>
      <c r="D125" s="49" t="s">
        <v>97</v>
      </c>
      <c r="E125" s="47"/>
      <c r="F125" s="50"/>
      <c r="G125" s="47">
        <v>9</v>
      </c>
      <c r="H125" s="47"/>
      <c r="I125" s="47">
        <v>7</v>
      </c>
      <c r="J125" s="47"/>
      <c r="K125" s="47"/>
      <c r="L125" s="47">
        <f t="shared" si="7"/>
        <v>16</v>
      </c>
    </row>
    <row r="126" spans="1:12" ht="12.75">
      <c r="A126" s="4">
        <f t="shared" si="6"/>
        <v>15</v>
      </c>
      <c r="B126" s="3" t="s">
        <v>75</v>
      </c>
      <c r="C126" s="4" t="s">
        <v>69</v>
      </c>
      <c r="D126" s="1" t="s">
        <v>219</v>
      </c>
      <c r="E126" s="4">
        <v>5</v>
      </c>
      <c r="G126" s="4">
        <v>10</v>
      </c>
      <c r="L126" s="4">
        <f t="shared" si="7"/>
        <v>15</v>
      </c>
    </row>
    <row r="127" spans="1:12" ht="12.75">
      <c r="A127" s="4">
        <f t="shared" si="6"/>
        <v>15</v>
      </c>
      <c r="B127" s="3" t="s">
        <v>140</v>
      </c>
      <c r="C127" s="4" t="s">
        <v>69</v>
      </c>
      <c r="D127" s="1" t="s">
        <v>88</v>
      </c>
      <c r="I127" s="4">
        <v>15</v>
      </c>
      <c r="L127" s="4">
        <f t="shared" si="7"/>
        <v>15</v>
      </c>
    </row>
    <row r="128" spans="1:12" ht="12.75">
      <c r="A128" s="4">
        <f t="shared" si="6"/>
        <v>13</v>
      </c>
      <c r="B128" s="3" t="s">
        <v>162</v>
      </c>
      <c r="C128" s="4" t="s">
        <v>69</v>
      </c>
      <c r="D128" s="1" t="s">
        <v>95</v>
      </c>
      <c r="F128" s="4">
        <v>13</v>
      </c>
      <c r="L128" s="4">
        <f t="shared" si="7"/>
        <v>13</v>
      </c>
    </row>
    <row r="129" spans="1:12" s="49" customFormat="1" ht="12.75">
      <c r="A129" s="47">
        <f t="shared" si="6"/>
        <v>12</v>
      </c>
      <c r="B129" s="48" t="s">
        <v>170</v>
      </c>
      <c r="C129" s="47" t="s">
        <v>69</v>
      </c>
      <c r="D129" s="49" t="s">
        <v>97</v>
      </c>
      <c r="E129" s="47"/>
      <c r="F129" s="47"/>
      <c r="G129" s="47"/>
      <c r="H129" s="47">
        <v>12</v>
      </c>
      <c r="I129" s="47"/>
      <c r="J129" s="47"/>
      <c r="K129" s="47"/>
      <c r="L129" s="47">
        <f t="shared" si="7"/>
        <v>12</v>
      </c>
    </row>
    <row r="130" spans="1:12" ht="12.75">
      <c r="A130" s="4">
        <f t="shared" si="6"/>
        <v>9</v>
      </c>
      <c r="B130" s="3" t="s">
        <v>165</v>
      </c>
      <c r="C130" s="4" t="s">
        <v>69</v>
      </c>
      <c r="D130" s="1" t="s">
        <v>96</v>
      </c>
      <c r="E130" s="4">
        <v>9</v>
      </c>
      <c r="L130" s="4">
        <f t="shared" si="7"/>
        <v>9</v>
      </c>
    </row>
    <row r="131" spans="1:12" ht="12.75">
      <c r="A131" s="4">
        <f t="shared" si="6"/>
        <v>8</v>
      </c>
      <c r="B131" s="3" t="s">
        <v>136</v>
      </c>
      <c r="C131" s="4" t="s">
        <v>69</v>
      </c>
      <c r="D131" s="1" t="s">
        <v>98</v>
      </c>
      <c r="E131" s="4">
        <v>1</v>
      </c>
      <c r="H131" s="4">
        <v>3</v>
      </c>
      <c r="I131" s="4">
        <v>4</v>
      </c>
      <c r="L131" s="4">
        <f t="shared" si="7"/>
        <v>8</v>
      </c>
    </row>
    <row r="132" spans="1:12" ht="12.75">
      <c r="A132" s="4">
        <f t="shared" si="6"/>
        <v>7</v>
      </c>
      <c r="B132" s="3" t="s">
        <v>245</v>
      </c>
      <c r="C132" s="4" t="s">
        <v>69</v>
      </c>
      <c r="D132" s="1" t="s">
        <v>218</v>
      </c>
      <c r="E132" s="4">
        <v>7</v>
      </c>
      <c r="L132" s="4">
        <f t="shared" si="7"/>
        <v>7</v>
      </c>
    </row>
    <row r="133" spans="1:12" ht="12.75">
      <c r="A133" s="4">
        <f t="shared" si="6"/>
        <v>6</v>
      </c>
      <c r="B133" s="3" t="s">
        <v>268</v>
      </c>
      <c r="C133" s="4" t="s">
        <v>69</v>
      </c>
      <c r="D133" s="1" t="s">
        <v>98</v>
      </c>
      <c r="F133" s="4">
        <v>6</v>
      </c>
      <c r="L133" s="4">
        <f t="shared" si="7"/>
        <v>6</v>
      </c>
    </row>
    <row r="134" spans="1:12" ht="12.75">
      <c r="A134" s="4">
        <f t="shared" si="6"/>
        <v>6</v>
      </c>
      <c r="B134" s="3" t="s">
        <v>132</v>
      </c>
      <c r="C134" s="4" t="s">
        <v>69</v>
      </c>
      <c r="D134" s="1" t="s">
        <v>95</v>
      </c>
      <c r="I134" s="4">
        <v>6</v>
      </c>
      <c r="L134" s="4">
        <f t="shared" si="7"/>
        <v>6</v>
      </c>
    </row>
    <row r="135" spans="1:12" ht="12.75">
      <c r="A135" s="4">
        <f t="shared" si="6"/>
        <v>5</v>
      </c>
      <c r="B135" s="3" t="s">
        <v>234</v>
      </c>
      <c r="C135" s="4" t="s">
        <v>69</v>
      </c>
      <c r="D135" s="1" t="s">
        <v>89</v>
      </c>
      <c r="F135" s="4">
        <v>5</v>
      </c>
      <c r="L135" s="4">
        <f t="shared" si="7"/>
        <v>5</v>
      </c>
    </row>
    <row r="136" spans="1:12" ht="12.75">
      <c r="A136" s="4">
        <f t="shared" si="6"/>
        <v>5</v>
      </c>
      <c r="B136" s="3" t="s">
        <v>243</v>
      </c>
      <c r="C136" s="4" t="s">
        <v>69</v>
      </c>
      <c r="D136" s="1" t="s">
        <v>98</v>
      </c>
      <c r="F136" s="4">
        <v>4</v>
      </c>
      <c r="I136" s="4">
        <v>1</v>
      </c>
      <c r="L136" s="4">
        <f t="shared" si="7"/>
        <v>5</v>
      </c>
    </row>
    <row r="137" spans="1:12" ht="12.75">
      <c r="A137" s="4">
        <f t="shared" si="6"/>
        <v>4</v>
      </c>
      <c r="B137" s="3" t="s">
        <v>174</v>
      </c>
      <c r="C137" s="4" t="s">
        <v>69</v>
      </c>
      <c r="D137" s="1" t="s">
        <v>90</v>
      </c>
      <c r="G137" s="4">
        <v>4</v>
      </c>
      <c r="L137" s="4">
        <f t="shared" si="7"/>
        <v>4</v>
      </c>
    </row>
    <row r="138" spans="1:12" ht="12.75">
      <c r="A138" s="4">
        <f t="shared" si="6"/>
        <v>4</v>
      </c>
      <c r="B138" s="3" t="s">
        <v>175</v>
      </c>
      <c r="C138" s="4" t="s">
        <v>69</v>
      </c>
      <c r="D138" s="1" t="s">
        <v>95</v>
      </c>
      <c r="F138" s="4">
        <v>2</v>
      </c>
      <c r="I138" s="4">
        <v>2</v>
      </c>
      <c r="L138" s="4">
        <f t="shared" si="7"/>
        <v>4</v>
      </c>
    </row>
    <row r="139" spans="1:12" ht="12.75">
      <c r="A139" s="4">
        <f t="shared" si="6"/>
        <v>3</v>
      </c>
      <c r="B139" s="3" t="s">
        <v>118</v>
      </c>
      <c r="C139" s="4" t="s">
        <v>69</v>
      </c>
      <c r="D139" s="1" t="s">
        <v>98</v>
      </c>
      <c r="G139" s="4">
        <v>3</v>
      </c>
      <c r="L139" s="4">
        <f t="shared" si="7"/>
        <v>3</v>
      </c>
    </row>
    <row r="140" spans="1:12" ht="12.75">
      <c r="A140" s="4">
        <f t="shared" si="6"/>
        <v>2</v>
      </c>
      <c r="B140" s="3" t="s">
        <v>144</v>
      </c>
      <c r="C140" s="4" t="s">
        <v>69</v>
      </c>
      <c r="D140" s="1" t="s">
        <v>88</v>
      </c>
      <c r="F140" s="19"/>
      <c r="H140" s="4">
        <v>2</v>
      </c>
      <c r="L140" s="4">
        <f t="shared" si="7"/>
        <v>2</v>
      </c>
    </row>
    <row r="141" spans="1:12" ht="12.75">
      <c r="A141" s="4">
        <f t="shared" si="6"/>
        <v>2</v>
      </c>
      <c r="B141" s="3" t="s">
        <v>123</v>
      </c>
      <c r="C141" s="4" t="s">
        <v>69</v>
      </c>
      <c r="D141" s="1" t="s">
        <v>88</v>
      </c>
      <c r="G141" s="4">
        <v>2</v>
      </c>
      <c r="L141" s="4">
        <f t="shared" si="7"/>
        <v>2</v>
      </c>
    </row>
    <row r="142" spans="1:12" ht="12.75">
      <c r="A142" s="4">
        <f aca="true" t="shared" si="8" ref="A142:A173">SUM(L142)</f>
        <v>1</v>
      </c>
      <c r="B142" s="3" t="s">
        <v>142</v>
      </c>
      <c r="C142" s="4" t="s">
        <v>69</v>
      </c>
      <c r="D142" s="1" t="s">
        <v>96</v>
      </c>
      <c r="H142" s="4">
        <v>1</v>
      </c>
      <c r="L142" s="4">
        <f aca="true" t="shared" si="9" ref="L142:L173">SUM(E142:J142)</f>
        <v>1</v>
      </c>
    </row>
    <row r="143" spans="1:12" s="49" customFormat="1" ht="12.75">
      <c r="A143" s="47">
        <f t="shared" si="8"/>
        <v>0</v>
      </c>
      <c r="B143" s="48" t="s">
        <v>151</v>
      </c>
      <c r="C143" s="47" t="s">
        <v>69</v>
      </c>
      <c r="D143" s="49" t="s">
        <v>97</v>
      </c>
      <c r="E143" s="47"/>
      <c r="F143" s="50"/>
      <c r="G143" s="47"/>
      <c r="H143" s="47"/>
      <c r="I143" s="47"/>
      <c r="J143" s="47"/>
      <c r="K143" s="47"/>
      <c r="L143" s="47">
        <f t="shared" si="9"/>
        <v>0</v>
      </c>
    </row>
    <row r="144" spans="1:12" ht="12.75">
      <c r="A144" s="4">
        <f t="shared" si="8"/>
        <v>0</v>
      </c>
      <c r="B144" s="3" t="s">
        <v>150</v>
      </c>
      <c r="C144" s="4" t="s">
        <v>69</v>
      </c>
      <c r="D144" s="1" t="s">
        <v>88</v>
      </c>
      <c r="F144" s="19"/>
      <c r="L144" s="4">
        <f t="shared" si="9"/>
        <v>0</v>
      </c>
    </row>
    <row r="145" spans="1:12" s="49" customFormat="1" ht="12.75">
      <c r="A145" s="47">
        <f t="shared" si="8"/>
        <v>0</v>
      </c>
      <c r="B145" s="48" t="s">
        <v>146</v>
      </c>
      <c r="C145" s="47" t="s">
        <v>69</v>
      </c>
      <c r="D145" s="49" t="s">
        <v>97</v>
      </c>
      <c r="E145" s="47"/>
      <c r="F145" s="50"/>
      <c r="G145" s="47"/>
      <c r="H145" s="47"/>
      <c r="I145" s="47"/>
      <c r="J145" s="47"/>
      <c r="K145" s="47"/>
      <c r="L145" s="47">
        <f t="shared" si="9"/>
        <v>0</v>
      </c>
    </row>
    <row r="146" spans="1:12" ht="12.75">
      <c r="A146" s="4">
        <f t="shared" si="8"/>
        <v>0</v>
      </c>
      <c r="B146" s="3" t="s">
        <v>267</v>
      </c>
      <c r="C146" s="4" t="s">
        <v>69</v>
      </c>
      <c r="D146" s="1" t="s">
        <v>89</v>
      </c>
      <c r="F146" s="19"/>
      <c r="L146" s="4">
        <f t="shared" si="9"/>
        <v>0</v>
      </c>
    </row>
    <row r="147" spans="1:12" ht="12.75">
      <c r="A147" s="4">
        <f t="shared" si="8"/>
        <v>0</v>
      </c>
      <c r="B147" s="3" t="s">
        <v>135</v>
      </c>
      <c r="C147" s="4" t="s">
        <v>69</v>
      </c>
      <c r="D147" s="1" t="s">
        <v>99</v>
      </c>
      <c r="F147" s="19"/>
      <c r="L147" s="4">
        <f t="shared" si="9"/>
        <v>0</v>
      </c>
    </row>
    <row r="148" spans="1:12" ht="12.75">
      <c r="A148" s="4">
        <f t="shared" si="8"/>
        <v>0</v>
      </c>
      <c r="B148" s="3" t="s">
        <v>258</v>
      </c>
      <c r="C148" s="4" t="s">
        <v>69</v>
      </c>
      <c r="D148" s="1" t="s">
        <v>98</v>
      </c>
      <c r="F148" s="19"/>
      <c r="L148" s="4">
        <f t="shared" si="9"/>
        <v>0</v>
      </c>
    </row>
    <row r="149" spans="1:12" ht="12.75">
      <c r="A149" s="4">
        <f t="shared" si="8"/>
        <v>0</v>
      </c>
      <c r="B149" s="3" t="s">
        <v>171</v>
      </c>
      <c r="C149" s="4" t="s">
        <v>69</v>
      </c>
      <c r="D149" s="1" t="s">
        <v>99</v>
      </c>
      <c r="F149" s="19"/>
      <c r="L149" s="4">
        <f t="shared" si="9"/>
        <v>0</v>
      </c>
    </row>
    <row r="150" spans="1:12" ht="12.75">
      <c r="A150" s="4">
        <f t="shared" si="8"/>
        <v>0</v>
      </c>
      <c r="B150" s="3" t="s">
        <v>239</v>
      </c>
      <c r="C150" s="4" t="s">
        <v>69</v>
      </c>
      <c r="D150" s="1" t="s">
        <v>90</v>
      </c>
      <c r="F150" s="19"/>
      <c r="L150" s="4">
        <f t="shared" si="9"/>
        <v>0</v>
      </c>
    </row>
    <row r="151" spans="1:12" ht="12.75">
      <c r="A151" s="4">
        <f t="shared" si="8"/>
        <v>0</v>
      </c>
      <c r="B151" s="3" t="s">
        <v>147</v>
      </c>
      <c r="C151" s="4" t="s">
        <v>69</v>
      </c>
      <c r="D151" s="1" t="s">
        <v>101</v>
      </c>
      <c r="F151" s="19"/>
      <c r="L151" s="4">
        <f t="shared" si="9"/>
        <v>0</v>
      </c>
    </row>
    <row r="152" spans="1:12" ht="12.75">
      <c r="A152" s="4">
        <f t="shared" si="8"/>
        <v>0</v>
      </c>
      <c r="B152" s="3" t="s">
        <v>237</v>
      </c>
      <c r="C152" s="4" t="s">
        <v>69</v>
      </c>
      <c r="D152" s="1" t="s">
        <v>95</v>
      </c>
      <c r="F152" s="19"/>
      <c r="L152" s="4">
        <f t="shared" si="9"/>
        <v>0</v>
      </c>
    </row>
    <row r="153" spans="1:12" ht="12.75">
      <c r="A153" s="4">
        <f t="shared" si="8"/>
        <v>0</v>
      </c>
      <c r="B153" s="3" t="s">
        <v>92</v>
      </c>
      <c r="C153" s="4" t="s">
        <v>69</v>
      </c>
      <c r="D153" s="1" t="s">
        <v>88</v>
      </c>
      <c r="F153" s="19"/>
      <c r="L153" s="4">
        <f t="shared" si="9"/>
        <v>0</v>
      </c>
    </row>
    <row r="154" spans="1:12" ht="12.75">
      <c r="A154" s="4">
        <f t="shared" si="8"/>
        <v>0</v>
      </c>
      <c r="B154" s="3" t="s">
        <v>148</v>
      </c>
      <c r="C154" s="4" t="s">
        <v>69</v>
      </c>
      <c r="D154" s="1" t="s">
        <v>100</v>
      </c>
      <c r="L154" s="4">
        <f t="shared" si="9"/>
        <v>0</v>
      </c>
    </row>
    <row r="155" spans="1:12" ht="12.75">
      <c r="A155" s="4">
        <f t="shared" si="8"/>
        <v>0</v>
      </c>
      <c r="B155" s="3" t="s">
        <v>250</v>
      </c>
      <c r="C155" s="4" t="s">
        <v>69</v>
      </c>
      <c r="D155" s="1" t="s">
        <v>88</v>
      </c>
      <c r="L155" s="4">
        <f t="shared" si="9"/>
        <v>0</v>
      </c>
    </row>
    <row r="156" spans="1:12" ht="12.75">
      <c r="A156" s="4">
        <f t="shared" si="8"/>
        <v>0</v>
      </c>
      <c r="B156" s="3" t="s">
        <v>242</v>
      </c>
      <c r="C156" s="4" t="s">
        <v>69</v>
      </c>
      <c r="D156" s="1" t="s">
        <v>96</v>
      </c>
      <c r="L156" s="4">
        <f t="shared" si="9"/>
        <v>0</v>
      </c>
    </row>
    <row r="157" spans="1:12" s="49" customFormat="1" ht="12.75">
      <c r="A157" s="47">
        <f t="shared" si="8"/>
        <v>0</v>
      </c>
      <c r="B157" s="48" t="s">
        <v>169</v>
      </c>
      <c r="C157" s="47" t="s">
        <v>69</v>
      </c>
      <c r="D157" s="49" t="s">
        <v>97</v>
      </c>
      <c r="E157" s="47"/>
      <c r="F157" s="47"/>
      <c r="G157" s="47"/>
      <c r="H157" s="47"/>
      <c r="I157" s="47"/>
      <c r="J157" s="47"/>
      <c r="K157" s="47"/>
      <c r="L157" s="47">
        <f t="shared" si="9"/>
        <v>0</v>
      </c>
    </row>
    <row r="158" spans="1:12" ht="12.75">
      <c r="A158" s="4">
        <f t="shared" si="8"/>
        <v>0</v>
      </c>
      <c r="B158" s="3" t="s">
        <v>152</v>
      </c>
      <c r="C158" s="4" t="s">
        <v>69</v>
      </c>
      <c r="D158" s="1" t="s">
        <v>88</v>
      </c>
      <c r="L158" s="4">
        <f t="shared" si="9"/>
        <v>0</v>
      </c>
    </row>
    <row r="159" spans="1:12" ht="12.75">
      <c r="A159" s="4">
        <f t="shared" si="8"/>
        <v>0</v>
      </c>
      <c r="B159" s="3" t="s">
        <v>156</v>
      </c>
      <c r="C159" s="4" t="s">
        <v>69</v>
      </c>
      <c r="D159" s="1" t="s">
        <v>90</v>
      </c>
      <c r="L159" s="4">
        <f t="shared" si="9"/>
        <v>0</v>
      </c>
    </row>
    <row r="160" spans="1:12" ht="12.75">
      <c r="A160" s="4">
        <f t="shared" si="8"/>
        <v>0</v>
      </c>
      <c r="B160" s="3" t="s">
        <v>133</v>
      </c>
      <c r="C160" s="4" t="s">
        <v>69</v>
      </c>
      <c r="D160" s="1" t="s">
        <v>98</v>
      </c>
      <c r="L160" s="4">
        <f t="shared" si="9"/>
        <v>0</v>
      </c>
    </row>
    <row r="161" spans="1:12" ht="12.75">
      <c r="A161" s="4">
        <f t="shared" si="8"/>
        <v>0</v>
      </c>
      <c r="B161" s="3" t="s">
        <v>266</v>
      </c>
      <c r="C161" s="4" t="s">
        <v>69</v>
      </c>
      <c r="D161" s="1" t="s">
        <v>89</v>
      </c>
      <c r="L161" s="4">
        <f t="shared" si="9"/>
        <v>0</v>
      </c>
    </row>
    <row r="162" spans="1:12" ht="12.75">
      <c r="A162" s="4">
        <f t="shared" si="8"/>
        <v>0</v>
      </c>
      <c r="B162" s="3" t="s">
        <v>241</v>
      </c>
      <c r="C162" s="4" t="s">
        <v>69</v>
      </c>
      <c r="D162" s="1" t="s">
        <v>95</v>
      </c>
      <c r="L162" s="4">
        <f t="shared" si="9"/>
        <v>0</v>
      </c>
    </row>
    <row r="163" spans="1:12" s="49" customFormat="1" ht="12.75">
      <c r="A163" s="47">
        <f t="shared" si="8"/>
        <v>0</v>
      </c>
      <c r="B163" s="48" t="s">
        <v>262</v>
      </c>
      <c r="C163" s="47" t="s">
        <v>69</v>
      </c>
      <c r="D163" s="49" t="s">
        <v>97</v>
      </c>
      <c r="E163" s="47"/>
      <c r="F163" s="47"/>
      <c r="G163" s="47"/>
      <c r="H163" s="47"/>
      <c r="I163" s="47"/>
      <c r="J163" s="47"/>
      <c r="K163" s="47"/>
      <c r="L163" s="47">
        <f t="shared" si="9"/>
        <v>0</v>
      </c>
    </row>
    <row r="164" spans="1:12" ht="12.75">
      <c r="A164" s="4">
        <f t="shared" si="8"/>
        <v>0</v>
      </c>
      <c r="B164" s="3" t="s">
        <v>141</v>
      </c>
      <c r="C164" s="4" t="s">
        <v>69</v>
      </c>
      <c r="D164" s="1" t="s">
        <v>88</v>
      </c>
      <c r="L164" s="4">
        <f t="shared" si="9"/>
        <v>0</v>
      </c>
    </row>
    <row r="165" spans="1:12" ht="12.75">
      <c r="A165" s="4">
        <f t="shared" si="8"/>
        <v>0</v>
      </c>
      <c r="B165" s="3" t="s">
        <v>143</v>
      </c>
      <c r="C165" s="4" t="s">
        <v>69</v>
      </c>
      <c r="D165" s="1" t="s">
        <v>89</v>
      </c>
      <c r="L165" s="4">
        <f t="shared" si="9"/>
        <v>0</v>
      </c>
    </row>
    <row r="166" spans="1:12" ht="12.75">
      <c r="A166" s="4">
        <f t="shared" si="8"/>
        <v>0</v>
      </c>
      <c r="B166" s="3" t="s">
        <v>240</v>
      </c>
      <c r="C166" s="4" t="s">
        <v>69</v>
      </c>
      <c r="D166" s="1" t="s">
        <v>95</v>
      </c>
      <c r="L166" s="4">
        <f t="shared" si="9"/>
        <v>0</v>
      </c>
    </row>
    <row r="167" spans="1:12" ht="12.75">
      <c r="A167" s="4">
        <f t="shared" si="8"/>
        <v>0</v>
      </c>
      <c r="B167" s="3" t="s">
        <v>223</v>
      </c>
      <c r="C167" s="4" t="s">
        <v>69</v>
      </c>
      <c r="D167" s="1" t="s">
        <v>95</v>
      </c>
      <c r="L167" s="4">
        <f t="shared" si="9"/>
        <v>0</v>
      </c>
    </row>
    <row r="168" spans="1:12" ht="12.75">
      <c r="A168" s="4">
        <f t="shared" si="8"/>
        <v>0</v>
      </c>
      <c r="B168" s="3" t="s">
        <v>111</v>
      </c>
      <c r="C168" s="4" t="s">
        <v>69</v>
      </c>
      <c r="D168" s="1" t="s">
        <v>88</v>
      </c>
      <c r="L168" s="4">
        <f t="shared" si="9"/>
        <v>0</v>
      </c>
    </row>
    <row r="169" spans="1:12" ht="12.75">
      <c r="A169" s="4">
        <f t="shared" si="8"/>
        <v>0</v>
      </c>
      <c r="B169" s="3" t="s">
        <v>157</v>
      </c>
      <c r="C169" s="4" t="s">
        <v>69</v>
      </c>
      <c r="D169" s="1" t="s">
        <v>88</v>
      </c>
      <c r="L169" s="4">
        <f t="shared" si="9"/>
        <v>0</v>
      </c>
    </row>
    <row r="170" spans="1:12" ht="12.75">
      <c r="A170" s="4">
        <f t="shared" si="8"/>
        <v>0</v>
      </c>
      <c r="B170" s="3" t="s">
        <v>288</v>
      </c>
      <c r="C170" s="4" t="s">
        <v>69</v>
      </c>
      <c r="D170" s="1" t="s">
        <v>219</v>
      </c>
      <c r="L170" s="4">
        <f t="shared" si="9"/>
        <v>0</v>
      </c>
    </row>
    <row r="171" spans="1:12" ht="12.75">
      <c r="A171" s="4">
        <f t="shared" si="8"/>
        <v>0</v>
      </c>
      <c r="B171" s="3" t="s">
        <v>290</v>
      </c>
      <c r="C171" s="4" t="s">
        <v>69</v>
      </c>
      <c r="D171" s="1" t="s">
        <v>88</v>
      </c>
      <c r="L171" s="4">
        <f t="shared" si="9"/>
        <v>0</v>
      </c>
    </row>
    <row r="172" spans="1:12" ht="12.75">
      <c r="A172" s="4">
        <f t="shared" si="8"/>
        <v>0</v>
      </c>
      <c r="B172" s="3" t="s">
        <v>139</v>
      </c>
      <c r="C172" s="4" t="s">
        <v>69</v>
      </c>
      <c r="D172" s="1" t="s">
        <v>96</v>
      </c>
      <c r="L172" s="4">
        <f t="shared" si="9"/>
        <v>0</v>
      </c>
    </row>
    <row r="173" spans="1:12" ht="12.75">
      <c r="A173" s="4">
        <f t="shared" si="8"/>
        <v>0</v>
      </c>
      <c r="B173" s="3" t="s">
        <v>137</v>
      </c>
      <c r="C173" s="4" t="s">
        <v>69</v>
      </c>
      <c r="D173" s="1" t="s">
        <v>89</v>
      </c>
      <c r="L173" s="4">
        <f t="shared" si="9"/>
        <v>0</v>
      </c>
    </row>
    <row r="174" spans="1:12" ht="12.75">
      <c r="A174" s="4">
        <f aca="true" t="shared" si="10" ref="A174:A195">SUM(L174)</f>
        <v>0</v>
      </c>
      <c r="B174" s="3" t="s">
        <v>159</v>
      </c>
      <c r="C174" s="4" t="s">
        <v>69</v>
      </c>
      <c r="D174" s="1" t="s">
        <v>95</v>
      </c>
      <c r="L174" s="4">
        <f aca="true" t="shared" si="11" ref="L174:L195">SUM(E174:J174)</f>
        <v>0</v>
      </c>
    </row>
    <row r="175" spans="1:12" ht="12.75">
      <c r="A175" s="4">
        <f t="shared" si="10"/>
        <v>0</v>
      </c>
      <c r="B175" s="3" t="s">
        <v>163</v>
      </c>
      <c r="C175" s="4" t="s">
        <v>69</v>
      </c>
      <c r="D175" s="1" t="s">
        <v>95</v>
      </c>
      <c r="L175" s="4">
        <f t="shared" si="11"/>
        <v>0</v>
      </c>
    </row>
    <row r="176" spans="1:12" ht="12.75">
      <c r="A176" s="4">
        <f t="shared" si="10"/>
        <v>0</v>
      </c>
      <c r="B176" s="3" t="s">
        <v>158</v>
      </c>
      <c r="C176" s="4" t="s">
        <v>69</v>
      </c>
      <c r="D176" s="1" t="s">
        <v>88</v>
      </c>
      <c r="L176" s="4">
        <f t="shared" si="11"/>
        <v>0</v>
      </c>
    </row>
    <row r="177" spans="1:12" ht="12.75">
      <c r="A177" s="4">
        <f t="shared" si="10"/>
        <v>0</v>
      </c>
      <c r="B177" s="3" t="s">
        <v>236</v>
      </c>
      <c r="C177" s="4" t="s">
        <v>69</v>
      </c>
      <c r="D177" s="1" t="s">
        <v>89</v>
      </c>
      <c r="L177" s="4">
        <f t="shared" si="11"/>
        <v>0</v>
      </c>
    </row>
    <row r="178" spans="1:12" s="49" customFormat="1" ht="12.75">
      <c r="A178" s="47">
        <f t="shared" si="10"/>
        <v>0</v>
      </c>
      <c r="B178" s="48" t="s">
        <v>131</v>
      </c>
      <c r="C178" s="47" t="s">
        <v>69</v>
      </c>
      <c r="D178" s="49" t="s">
        <v>97</v>
      </c>
      <c r="E178" s="47"/>
      <c r="F178" s="47"/>
      <c r="G178" s="47"/>
      <c r="H178" s="47"/>
      <c r="I178" s="47"/>
      <c r="J178" s="47"/>
      <c r="K178" s="47"/>
      <c r="L178" s="47">
        <f t="shared" si="11"/>
        <v>0</v>
      </c>
    </row>
    <row r="179" spans="1:12" ht="12.75">
      <c r="A179" s="4">
        <f t="shared" si="10"/>
        <v>0</v>
      </c>
      <c r="B179" s="3" t="s">
        <v>285</v>
      </c>
      <c r="C179" s="4" t="s">
        <v>69</v>
      </c>
      <c r="D179" s="1" t="s">
        <v>286</v>
      </c>
      <c r="L179" s="4">
        <f t="shared" si="11"/>
        <v>0</v>
      </c>
    </row>
    <row r="180" spans="1:12" ht="12.75">
      <c r="A180" s="4">
        <f t="shared" si="10"/>
        <v>0</v>
      </c>
      <c r="B180" s="3" t="s">
        <v>155</v>
      </c>
      <c r="C180" s="4" t="s">
        <v>69</v>
      </c>
      <c r="D180" s="1" t="s">
        <v>101</v>
      </c>
      <c r="L180" s="4">
        <f t="shared" si="11"/>
        <v>0</v>
      </c>
    </row>
    <row r="181" spans="1:12" ht="12.75">
      <c r="A181" s="4">
        <f t="shared" si="10"/>
        <v>0</v>
      </c>
      <c r="B181" s="3" t="s">
        <v>149</v>
      </c>
      <c r="C181" s="4" t="s">
        <v>69</v>
      </c>
      <c r="D181" s="1" t="s">
        <v>96</v>
      </c>
      <c r="L181" s="4">
        <f t="shared" si="11"/>
        <v>0</v>
      </c>
    </row>
    <row r="182" spans="1:12" ht="12.75">
      <c r="A182" s="4">
        <f t="shared" si="10"/>
        <v>0</v>
      </c>
      <c r="B182" s="3" t="s">
        <v>153</v>
      </c>
      <c r="C182" s="4" t="s">
        <v>69</v>
      </c>
      <c r="D182" s="1" t="s">
        <v>90</v>
      </c>
      <c r="L182" s="4">
        <f t="shared" si="11"/>
        <v>0</v>
      </c>
    </row>
    <row r="183" spans="1:12" ht="12.75">
      <c r="A183" s="4">
        <f t="shared" si="10"/>
        <v>0</v>
      </c>
      <c r="B183" s="3" t="s">
        <v>269</v>
      </c>
      <c r="C183" s="4" t="s">
        <v>69</v>
      </c>
      <c r="D183" s="1" t="s">
        <v>98</v>
      </c>
      <c r="L183" s="4">
        <f t="shared" si="11"/>
        <v>0</v>
      </c>
    </row>
    <row r="184" spans="1:12" ht="12.75">
      <c r="A184" s="4">
        <f t="shared" si="10"/>
        <v>0</v>
      </c>
      <c r="B184" s="3" t="s">
        <v>272</v>
      </c>
      <c r="C184" s="4" t="s">
        <v>69</v>
      </c>
      <c r="D184" s="1" t="s">
        <v>90</v>
      </c>
      <c r="L184" s="4">
        <f t="shared" si="11"/>
        <v>0</v>
      </c>
    </row>
    <row r="185" spans="1:12" ht="12.75">
      <c r="A185" s="4">
        <f t="shared" si="10"/>
        <v>0</v>
      </c>
      <c r="B185" s="3" t="s">
        <v>134</v>
      </c>
      <c r="C185" s="4" t="s">
        <v>69</v>
      </c>
      <c r="D185" s="1" t="s">
        <v>98</v>
      </c>
      <c r="L185" s="4">
        <f t="shared" si="11"/>
        <v>0</v>
      </c>
    </row>
    <row r="186" spans="1:12" ht="12.75">
      <c r="A186" s="4">
        <f t="shared" si="10"/>
        <v>0</v>
      </c>
      <c r="B186" s="3" t="s">
        <v>273</v>
      </c>
      <c r="C186" s="4" t="s">
        <v>69</v>
      </c>
      <c r="D186" s="1" t="s">
        <v>95</v>
      </c>
      <c r="L186" s="4">
        <f t="shared" si="11"/>
        <v>0</v>
      </c>
    </row>
    <row r="187" spans="1:12" ht="12.75">
      <c r="A187" s="4">
        <f t="shared" si="10"/>
        <v>0</v>
      </c>
      <c r="B187" s="3" t="s">
        <v>257</v>
      </c>
      <c r="C187" s="4" t="s">
        <v>69</v>
      </c>
      <c r="D187" s="1" t="s">
        <v>98</v>
      </c>
      <c r="L187" s="4">
        <f t="shared" si="11"/>
        <v>0</v>
      </c>
    </row>
    <row r="188" spans="1:12" s="49" customFormat="1" ht="12.75">
      <c r="A188" s="47">
        <f t="shared" si="10"/>
        <v>0</v>
      </c>
      <c r="B188" s="48" t="s">
        <v>129</v>
      </c>
      <c r="C188" s="47" t="s">
        <v>69</v>
      </c>
      <c r="D188" s="49" t="s">
        <v>97</v>
      </c>
      <c r="E188" s="47"/>
      <c r="F188" s="47"/>
      <c r="G188" s="47"/>
      <c r="H188" s="47"/>
      <c r="I188" s="47"/>
      <c r="J188" s="47"/>
      <c r="K188" s="47"/>
      <c r="L188" s="47">
        <f t="shared" si="11"/>
        <v>0</v>
      </c>
    </row>
    <row r="189" spans="1:12" ht="12.75">
      <c r="A189" s="4">
        <f t="shared" si="10"/>
        <v>0</v>
      </c>
      <c r="B189" s="3" t="s">
        <v>270</v>
      </c>
      <c r="C189" s="4" t="s">
        <v>69</v>
      </c>
      <c r="D189" s="1" t="s">
        <v>90</v>
      </c>
      <c r="L189" s="4">
        <f t="shared" si="11"/>
        <v>0</v>
      </c>
    </row>
    <row r="190" spans="1:12" ht="12.75">
      <c r="A190" s="4">
        <f t="shared" si="10"/>
        <v>0</v>
      </c>
      <c r="B190" s="3" t="s">
        <v>238</v>
      </c>
      <c r="C190" s="4" t="s">
        <v>69</v>
      </c>
      <c r="D190" s="1" t="s">
        <v>95</v>
      </c>
      <c r="L190" s="4">
        <f t="shared" si="11"/>
        <v>0</v>
      </c>
    </row>
    <row r="191" spans="1:12" ht="12.75">
      <c r="A191" s="4">
        <f t="shared" si="10"/>
        <v>0</v>
      </c>
      <c r="B191" s="3" t="s">
        <v>138</v>
      </c>
      <c r="C191" s="4" t="s">
        <v>69</v>
      </c>
      <c r="D191" s="1" t="s">
        <v>89</v>
      </c>
      <c r="L191" s="4">
        <f t="shared" si="11"/>
        <v>0</v>
      </c>
    </row>
    <row r="192" spans="1:12" ht="12.75">
      <c r="A192" s="4">
        <f t="shared" si="10"/>
        <v>0</v>
      </c>
      <c r="B192" s="3" t="s">
        <v>172</v>
      </c>
      <c r="C192" s="4" t="s">
        <v>69</v>
      </c>
      <c r="D192" s="1" t="s">
        <v>90</v>
      </c>
      <c r="L192" s="4">
        <f t="shared" si="11"/>
        <v>0</v>
      </c>
    </row>
    <row r="193" spans="1:12" ht="12.75">
      <c r="A193" s="4">
        <f t="shared" si="10"/>
        <v>0</v>
      </c>
      <c r="B193" s="3" t="s">
        <v>164</v>
      </c>
      <c r="C193" s="4" t="s">
        <v>69</v>
      </c>
      <c r="D193" s="1" t="s">
        <v>95</v>
      </c>
      <c r="L193" s="4">
        <f t="shared" si="11"/>
        <v>0</v>
      </c>
    </row>
    <row r="194" spans="1:12" ht="12.75">
      <c r="A194" s="4">
        <f t="shared" si="10"/>
        <v>0</v>
      </c>
      <c r="B194" s="3" t="s">
        <v>154</v>
      </c>
      <c r="C194" s="4" t="s">
        <v>69</v>
      </c>
      <c r="D194" s="1" t="s">
        <v>90</v>
      </c>
      <c r="L194" s="4">
        <f t="shared" si="11"/>
        <v>0</v>
      </c>
    </row>
    <row r="195" spans="1:12" ht="12.75">
      <c r="A195" s="4">
        <f t="shared" si="10"/>
        <v>0</v>
      </c>
      <c r="B195" s="3" t="s">
        <v>260</v>
      </c>
      <c r="C195" s="4" t="s">
        <v>69</v>
      </c>
      <c r="D195" s="1" t="s">
        <v>95</v>
      </c>
      <c r="L195" s="4">
        <f t="shared" si="11"/>
        <v>0</v>
      </c>
    </row>
    <row r="197" ht="12.75">
      <c r="B197" s="3"/>
    </row>
    <row r="199" ht="12.75">
      <c r="B199" s="2" t="s">
        <v>85</v>
      </c>
    </row>
    <row r="200" spans="1:12" ht="12.75">
      <c r="A200" s="4">
        <f aca="true" t="shared" si="12" ref="A200:A217">SUM(L200)</f>
        <v>45</v>
      </c>
      <c r="B200" s="3" t="s">
        <v>184</v>
      </c>
      <c r="C200" s="4" t="s">
        <v>70</v>
      </c>
      <c r="D200" s="1" t="s">
        <v>90</v>
      </c>
      <c r="E200" s="4">
        <v>15</v>
      </c>
      <c r="F200" s="19">
        <v>15</v>
      </c>
      <c r="G200" s="4">
        <v>15</v>
      </c>
      <c r="H200" s="4" t="s">
        <v>518</v>
      </c>
      <c r="I200" s="4" t="s">
        <v>514</v>
      </c>
      <c r="L200" s="4">
        <f aca="true" t="shared" si="13" ref="L200:L217">SUM(E200:J200)</f>
        <v>45</v>
      </c>
    </row>
    <row r="201" spans="1:12" ht="12.75">
      <c r="A201" s="4">
        <f t="shared" si="12"/>
        <v>41</v>
      </c>
      <c r="B201" s="3" t="s">
        <v>291</v>
      </c>
      <c r="C201" s="4" t="s">
        <v>70</v>
      </c>
      <c r="D201" s="1" t="s">
        <v>98</v>
      </c>
      <c r="E201" s="4">
        <v>12</v>
      </c>
      <c r="F201" s="4" t="s">
        <v>519</v>
      </c>
      <c r="G201" s="4" t="s">
        <v>519</v>
      </c>
      <c r="H201" s="4">
        <v>14</v>
      </c>
      <c r="I201" s="4">
        <v>15</v>
      </c>
      <c r="L201" s="4">
        <f t="shared" si="13"/>
        <v>41</v>
      </c>
    </row>
    <row r="202" spans="1:12" ht="12.75">
      <c r="A202" s="4">
        <f t="shared" si="12"/>
        <v>40</v>
      </c>
      <c r="B202" s="3" t="s">
        <v>180</v>
      </c>
      <c r="C202" s="4" t="s">
        <v>70</v>
      </c>
      <c r="D202" s="1" t="s">
        <v>90</v>
      </c>
      <c r="E202" s="4">
        <v>14</v>
      </c>
      <c r="F202" s="19" t="s">
        <v>510</v>
      </c>
      <c r="G202" s="4">
        <v>13</v>
      </c>
      <c r="I202" s="4">
        <v>13</v>
      </c>
      <c r="L202" s="4">
        <f t="shared" si="13"/>
        <v>40</v>
      </c>
    </row>
    <row r="203" spans="1:12" ht="12.75">
      <c r="A203" s="4">
        <f t="shared" si="12"/>
        <v>38</v>
      </c>
      <c r="B203" s="3" t="s">
        <v>178</v>
      </c>
      <c r="C203" s="4" t="s">
        <v>70</v>
      </c>
      <c r="D203" s="1" t="s">
        <v>100</v>
      </c>
      <c r="E203" s="4">
        <v>13</v>
      </c>
      <c r="F203" s="19">
        <v>12</v>
      </c>
      <c r="H203" s="4">
        <v>13</v>
      </c>
      <c r="L203" s="4">
        <f t="shared" si="13"/>
        <v>38</v>
      </c>
    </row>
    <row r="204" spans="1:12" ht="12.75">
      <c r="A204" s="4">
        <f t="shared" si="12"/>
        <v>34</v>
      </c>
      <c r="B204" s="3" t="s">
        <v>182</v>
      </c>
      <c r="C204" s="4" t="s">
        <v>70</v>
      </c>
      <c r="D204" s="1" t="s">
        <v>90</v>
      </c>
      <c r="E204" s="4">
        <v>11</v>
      </c>
      <c r="F204" s="19" t="s">
        <v>894</v>
      </c>
      <c r="G204" s="4">
        <v>11</v>
      </c>
      <c r="I204" s="4">
        <v>12</v>
      </c>
      <c r="L204" s="4">
        <f t="shared" si="13"/>
        <v>34</v>
      </c>
    </row>
    <row r="205" spans="1:12" s="49" customFormat="1" ht="12.75">
      <c r="A205" s="47">
        <f t="shared" si="12"/>
        <v>33</v>
      </c>
      <c r="B205" s="48" t="s">
        <v>232</v>
      </c>
      <c r="C205" s="47" t="s">
        <v>70</v>
      </c>
      <c r="D205" s="49" t="s">
        <v>97</v>
      </c>
      <c r="E205" s="47" t="s">
        <v>515</v>
      </c>
      <c r="F205" s="50">
        <v>13</v>
      </c>
      <c r="G205" s="47">
        <v>10</v>
      </c>
      <c r="H205" s="47"/>
      <c r="I205" s="47">
        <v>10</v>
      </c>
      <c r="J205" s="47"/>
      <c r="K205" s="47"/>
      <c r="L205" s="47">
        <f t="shared" si="13"/>
        <v>33</v>
      </c>
    </row>
    <row r="206" spans="1:12" ht="12.75">
      <c r="A206" s="4">
        <f t="shared" si="12"/>
        <v>31</v>
      </c>
      <c r="B206" s="3" t="s">
        <v>399</v>
      </c>
      <c r="C206" s="4" t="s">
        <v>70</v>
      </c>
      <c r="D206" s="1" t="s">
        <v>90</v>
      </c>
      <c r="F206" s="4" t="s">
        <v>516</v>
      </c>
      <c r="G206" s="4">
        <v>8</v>
      </c>
      <c r="H206" s="4">
        <v>12</v>
      </c>
      <c r="I206" s="4">
        <v>11</v>
      </c>
      <c r="L206" s="4">
        <f t="shared" si="13"/>
        <v>31</v>
      </c>
    </row>
    <row r="207" spans="1:12" ht="12.75">
      <c r="A207" s="4">
        <f t="shared" si="12"/>
        <v>29</v>
      </c>
      <c r="B207" s="3" t="s">
        <v>244</v>
      </c>
      <c r="C207" s="4" t="s">
        <v>70</v>
      </c>
      <c r="D207" s="1" t="s">
        <v>90</v>
      </c>
      <c r="E207" s="4">
        <v>9</v>
      </c>
      <c r="F207" s="19" t="s">
        <v>517</v>
      </c>
      <c r="G207" s="4" t="s">
        <v>517</v>
      </c>
      <c r="H207" s="4">
        <v>11</v>
      </c>
      <c r="I207" s="4">
        <v>9</v>
      </c>
      <c r="L207" s="4">
        <f t="shared" si="13"/>
        <v>29</v>
      </c>
    </row>
    <row r="208" spans="1:12" s="49" customFormat="1" ht="12.75">
      <c r="A208" s="47">
        <f t="shared" si="12"/>
        <v>26</v>
      </c>
      <c r="B208" s="48" t="s">
        <v>181</v>
      </c>
      <c r="C208" s="47" t="s">
        <v>70</v>
      </c>
      <c r="D208" s="49" t="s">
        <v>97</v>
      </c>
      <c r="E208" s="47"/>
      <c r="F208" s="50">
        <v>14</v>
      </c>
      <c r="G208" s="47">
        <v>12</v>
      </c>
      <c r="H208" s="47"/>
      <c r="I208" s="47"/>
      <c r="J208" s="47"/>
      <c r="K208" s="47"/>
      <c r="L208" s="47">
        <f t="shared" si="13"/>
        <v>26</v>
      </c>
    </row>
    <row r="209" spans="1:12" ht="12.75">
      <c r="A209" s="4">
        <f t="shared" si="12"/>
        <v>24</v>
      </c>
      <c r="B209" s="3" t="s">
        <v>177</v>
      </c>
      <c r="C209" s="4" t="s">
        <v>70</v>
      </c>
      <c r="D209" s="1" t="s">
        <v>88</v>
      </c>
      <c r="E209" s="4">
        <v>10</v>
      </c>
      <c r="F209" s="19"/>
      <c r="G209" s="4">
        <v>14</v>
      </c>
      <c r="L209" s="4">
        <f t="shared" si="13"/>
        <v>24</v>
      </c>
    </row>
    <row r="210" spans="1:12" ht="12.75">
      <c r="A210" s="4">
        <f t="shared" si="12"/>
        <v>17</v>
      </c>
      <c r="B210" s="3" t="s">
        <v>183</v>
      </c>
      <c r="C210" s="4" t="s">
        <v>70</v>
      </c>
      <c r="D210" s="1" t="s">
        <v>101</v>
      </c>
      <c r="E210" s="4">
        <v>7</v>
      </c>
      <c r="F210" s="4">
        <v>10</v>
      </c>
      <c r="L210" s="4">
        <f t="shared" si="13"/>
        <v>17</v>
      </c>
    </row>
    <row r="211" spans="1:12" ht="12.75">
      <c r="A211" s="4">
        <f t="shared" si="12"/>
        <v>17</v>
      </c>
      <c r="B211" s="3" t="s">
        <v>261</v>
      </c>
      <c r="C211" s="4" t="s">
        <v>70</v>
      </c>
      <c r="D211" s="1" t="s">
        <v>89</v>
      </c>
      <c r="E211" s="4">
        <v>6</v>
      </c>
      <c r="F211" s="19">
        <v>4</v>
      </c>
      <c r="G211" s="4">
        <v>7</v>
      </c>
      <c r="L211" s="4">
        <f t="shared" si="13"/>
        <v>17</v>
      </c>
    </row>
    <row r="212" spans="1:12" ht="12.75">
      <c r="A212" s="4">
        <f t="shared" si="12"/>
        <v>8</v>
      </c>
      <c r="B212" s="3" t="s">
        <v>414</v>
      </c>
      <c r="C212" s="4" t="s">
        <v>70</v>
      </c>
      <c r="D212" s="1" t="s">
        <v>415</v>
      </c>
      <c r="F212" s="4">
        <v>8</v>
      </c>
      <c r="L212" s="4">
        <f t="shared" si="13"/>
        <v>8</v>
      </c>
    </row>
    <row r="213" spans="1:12" ht="12.75">
      <c r="A213" s="4">
        <f t="shared" si="12"/>
        <v>5</v>
      </c>
      <c r="B213" s="3" t="s">
        <v>185</v>
      </c>
      <c r="C213" s="4" t="s">
        <v>70</v>
      </c>
      <c r="D213" s="1" t="s">
        <v>89</v>
      </c>
      <c r="G213" s="4">
        <v>5</v>
      </c>
      <c r="L213" s="4">
        <f t="shared" si="13"/>
        <v>5</v>
      </c>
    </row>
    <row r="214" spans="1:12" ht="12.75">
      <c r="A214" s="4">
        <f t="shared" si="12"/>
        <v>0</v>
      </c>
      <c r="B214" s="3" t="s">
        <v>179</v>
      </c>
      <c r="C214" s="4" t="s">
        <v>70</v>
      </c>
      <c r="D214" s="1" t="s">
        <v>90</v>
      </c>
      <c r="F214" s="19"/>
      <c r="L214" s="4">
        <f t="shared" si="13"/>
        <v>0</v>
      </c>
    </row>
    <row r="215" spans="1:12" ht="12.75">
      <c r="A215" s="4">
        <f t="shared" si="12"/>
        <v>0</v>
      </c>
      <c r="B215" s="3" t="s">
        <v>279</v>
      </c>
      <c r="C215" s="4" t="s">
        <v>70</v>
      </c>
      <c r="D215" s="1" t="s">
        <v>90</v>
      </c>
      <c r="L215" s="4">
        <f t="shared" si="13"/>
        <v>0</v>
      </c>
    </row>
    <row r="216" spans="1:12" ht="12.75">
      <c r="A216" s="4">
        <f t="shared" si="12"/>
        <v>0</v>
      </c>
      <c r="B216" s="3" t="s">
        <v>284</v>
      </c>
      <c r="C216" s="4" t="s">
        <v>70</v>
      </c>
      <c r="D216" s="1" t="s">
        <v>95</v>
      </c>
      <c r="L216" s="4">
        <f t="shared" si="13"/>
        <v>0</v>
      </c>
    </row>
    <row r="217" spans="1:12" ht="12.75">
      <c r="A217" s="4">
        <f t="shared" si="12"/>
        <v>0</v>
      </c>
      <c r="B217" s="3" t="s">
        <v>276</v>
      </c>
      <c r="C217" s="4" t="s">
        <v>70</v>
      </c>
      <c r="D217" s="1" t="s">
        <v>89</v>
      </c>
      <c r="L217" s="4">
        <f t="shared" si="13"/>
        <v>0</v>
      </c>
    </row>
    <row r="218" ht="12.75">
      <c r="B218" s="3"/>
    </row>
    <row r="220" ht="12.75">
      <c r="B220" s="2" t="s">
        <v>87</v>
      </c>
    </row>
    <row r="221" spans="1:12" s="53" customFormat="1" ht="12.75">
      <c r="A221" s="51">
        <f aca="true" t="shared" si="14" ref="A221:A240">SUM(L221)</f>
        <v>44</v>
      </c>
      <c r="B221" s="52" t="s">
        <v>191</v>
      </c>
      <c r="C221" s="51" t="s">
        <v>71</v>
      </c>
      <c r="D221" s="53" t="s">
        <v>97</v>
      </c>
      <c r="E221" s="51" t="s">
        <v>515</v>
      </c>
      <c r="F221" s="54">
        <v>15</v>
      </c>
      <c r="G221" s="51">
        <v>15</v>
      </c>
      <c r="H221" s="51">
        <v>14</v>
      </c>
      <c r="I221" s="51" t="s">
        <v>895</v>
      </c>
      <c r="J221" s="51"/>
      <c r="K221" s="51"/>
      <c r="L221" s="51">
        <f aca="true" t="shared" si="15" ref="L221:L240">SUM(E221:J221)</f>
        <v>44</v>
      </c>
    </row>
    <row r="222" spans="1:12" ht="12.75">
      <c r="A222" s="4">
        <f t="shared" si="14"/>
        <v>43</v>
      </c>
      <c r="B222" s="3" t="s">
        <v>245</v>
      </c>
      <c r="C222" s="4" t="s">
        <v>71</v>
      </c>
      <c r="D222" s="1" t="s">
        <v>218</v>
      </c>
      <c r="E222" s="4">
        <v>14</v>
      </c>
      <c r="F222" s="19">
        <v>14</v>
      </c>
      <c r="G222" s="4" t="s">
        <v>510</v>
      </c>
      <c r="H222" s="4">
        <v>15</v>
      </c>
      <c r="I222" s="4" t="s">
        <v>509</v>
      </c>
      <c r="L222" s="4">
        <f t="shared" si="15"/>
        <v>43</v>
      </c>
    </row>
    <row r="223" spans="1:12" ht="12.75">
      <c r="A223" s="4">
        <f t="shared" si="14"/>
        <v>42</v>
      </c>
      <c r="B223" s="3" t="s">
        <v>188</v>
      </c>
      <c r="C223" s="4" t="s">
        <v>71</v>
      </c>
      <c r="D223" s="1" t="s">
        <v>95</v>
      </c>
      <c r="E223" s="4">
        <v>15</v>
      </c>
      <c r="F223" s="19">
        <v>12</v>
      </c>
      <c r="G223" s="4" t="s">
        <v>895</v>
      </c>
      <c r="I223" s="4">
        <v>15</v>
      </c>
      <c r="L223" s="4">
        <f t="shared" si="15"/>
        <v>42</v>
      </c>
    </row>
    <row r="224" spans="1:12" ht="12.75">
      <c r="A224" s="4">
        <f t="shared" si="14"/>
        <v>39</v>
      </c>
      <c r="B224" s="3" t="s">
        <v>102</v>
      </c>
      <c r="C224" s="4" t="s">
        <v>71</v>
      </c>
      <c r="D224" s="1" t="s">
        <v>89</v>
      </c>
      <c r="E224" s="4" t="s">
        <v>520</v>
      </c>
      <c r="F224" s="19">
        <v>13</v>
      </c>
      <c r="G224" s="4">
        <v>13</v>
      </c>
      <c r="H224" s="4" t="s">
        <v>520</v>
      </c>
      <c r="I224" s="4">
        <v>13</v>
      </c>
      <c r="L224" s="4">
        <f t="shared" si="15"/>
        <v>39</v>
      </c>
    </row>
    <row r="225" spans="1:12" ht="12.75">
      <c r="A225" s="4">
        <f t="shared" si="14"/>
        <v>37</v>
      </c>
      <c r="B225" s="3" t="s">
        <v>235</v>
      </c>
      <c r="C225" s="4" t="s">
        <v>71</v>
      </c>
      <c r="D225" s="1" t="s">
        <v>219</v>
      </c>
      <c r="E225" s="4">
        <v>12</v>
      </c>
      <c r="F225" s="19" t="s">
        <v>515</v>
      </c>
      <c r="G225" s="4">
        <v>14</v>
      </c>
      <c r="I225" s="4">
        <v>11</v>
      </c>
      <c r="L225" s="4">
        <f t="shared" si="15"/>
        <v>37</v>
      </c>
    </row>
    <row r="226" spans="1:12" ht="12.75">
      <c r="A226" s="4">
        <f t="shared" si="14"/>
        <v>35</v>
      </c>
      <c r="B226" s="3" t="s">
        <v>186</v>
      </c>
      <c r="C226" s="4" t="s">
        <v>71</v>
      </c>
      <c r="D226" s="1" t="s">
        <v>95</v>
      </c>
      <c r="E226" s="4">
        <v>11</v>
      </c>
      <c r="F226" s="19">
        <v>10</v>
      </c>
      <c r="I226" s="4">
        <v>14</v>
      </c>
      <c r="L226" s="4">
        <f t="shared" si="15"/>
        <v>35</v>
      </c>
    </row>
    <row r="227" spans="1:12" ht="12.75">
      <c r="A227" s="4">
        <f t="shared" si="14"/>
        <v>31</v>
      </c>
      <c r="B227" s="3" t="s">
        <v>121</v>
      </c>
      <c r="C227" s="4" t="s">
        <v>71</v>
      </c>
      <c r="D227" s="1" t="s">
        <v>89</v>
      </c>
      <c r="E227" s="4">
        <v>10</v>
      </c>
      <c r="F227" s="19">
        <v>11</v>
      </c>
      <c r="G227" s="4" t="s">
        <v>515</v>
      </c>
      <c r="H227" s="4">
        <v>10</v>
      </c>
      <c r="I227" s="4" t="s">
        <v>515</v>
      </c>
      <c r="L227" s="4">
        <f t="shared" si="15"/>
        <v>31</v>
      </c>
    </row>
    <row r="228" spans="1:12" ht="12.75">
      <c r="A228" s="4">
        <f t="shared" si="14"/>
        <v>30</v>
      </c>
      <c r="B228" s="3" t="s">
        <v>187</v>
      </c>
      <c r="C228" s="4" t="s">
        <v>71</v>
      </c>
      <c r="D228" s="1" t="s">
        <v>89</v>
      </c>
      <c r="E228" s="4">
        <v>9</v>
      </c>
      <c r="F228" s="19">
        <v>9</v>
      </c>
      <c r="G228" s="4">
        <v>12</v>
      </c>
      <c r="I228" s="4" t="s">
        <v>894</v>
      </c>
      <c r="L228" s="4">
        <f t="shared" si="15"/>
        <v>30</v>
      </c>
    </row>
    <row r="229" spans="1:12" ht="12.75">
      <c r="A229" s="4">
        <f t="shared" si="14"/>
        <v>28</v>
      </c>
      <c r="B229" s="3" t="s">
        <v>190</v>
      </c>
      <c r="C229" s="4" t="s">
        <v>71</v>
      </c>
      <c r="D229" s="1" t="s">
        <v>88</v>
      </c>
      <c r="E229" s="4" t="s">
        <v>894</v>
      </c>
      <c r="F229" s="19">
        <v>7</v>
      </c>
      <c r="G229" s="4" t="s">
        <v>516</v>
      </c>
      <c r="H229" s="4">
        <v>12</v>
      </c>
      <c r="I229" s="4">
        <v>9</v>
      </c>
      <c r="L229" s="4">
        <f t="shared" si="15"/>
        <v>28</v>
      </c>
    </row>
    <row r="230" spans="1:12" s="49" customFormat="1" ht="12.75">
      <c r="A230" s="47">
        <f t="shared" si="14"/>
        <v>24</v>
      </c>
      <c r="B230" s="48" t="s">
        <v>189</v>
      </c>
      <c r="C230" s="47" t="s">
        <v>71</v>
      </c>
      <c r="D230" s="49" t="s">
        <v>97</v>
      </c>
      <c r="E230" s="47" t="s">
        <v>517</v>
      </c>
      <c r="F230" s="50">
        <v>6</v>
      </c>
      <c r="G230" s="47">
        <v>9</v>
      </c>
      <c r="H230" s="47">
        <v>9</v>
      </c>
      <c r="I230" s="47"/>
      <c r="J230" s="47"/>
      <c r="K230" s="47"/>
      <c r="L230" s="47">
        <f t="shared" si="15"/>
        <v>24</v>
      </c>
    </row>
    <row r="231" spans="1:12" ht="12.75">
      <c r="A231" s="4">
        <f t="shared" si="14"/>
        <v>18</v>
      </c>
      <c r="B231" s="3" t="s">
        <v>194</v>
      </c>
      <c r="C231" s="4" t="s">
        <v>71</v>
      </c>
      <c r="D231" s="1" t="s">
        <v>89</v>
      </c>
      <c r="E231" s="4" t="s">
        <v>516</v>
      </c>
      <c r="F231" s="4">
        <v>5</v>
      </c>
      <c r="G231" s="4" t="s">
        <v>521</v>
      </c>
      <c r="H231" s="4">
        <v>7</v>
      </c>
      <c r="I231" s="4">
        <v>6</v>
      </c>
      <c r="L231" s="4">
        <f t="shared" si="15"/>
        <v>18</v>
      </c>
    </row>
    <row r="232" spans="1:12" ht="12.75">
      <c r="A232" s="4">
        <f t="shared" si="14"/>
        <v>15</v>
      </c>
      <c r="B232" s="3" t="s">
        <v>193</v>
      </c>
      <c r="C232" s="4" t="s">
        <v>71</v>
      </c>
      <c r="D232" s="1" t="s">
        <v>96</v>
      </c>
      <c r="E232" s="4">
        <v>4</v>
      </c>
      <c r="F232" s="19">
        <v>4</v>
      </c>
      <c r="G232" s="4">
        <v>7</v>
      </c>
      <c r="L232" s="4">
        <f t="shared" si="15"/>
        <v>15</v>
      </c>
    </row>
    <row r="233" spans="1:12" ht="12.75">
      <c r="A233" s="4">
        <f t="shared" si="14"/>
        <v>15</v>
      </c>
      <c r="B233" s="3" t="s">
        <v>192</v>
      </c>
      <c r="C233" s="4" t="s">
        <v>71</v>
      </c>
      <c r="D233" s="1" t="s">
        <v>88</v>
      </c>
      <c r="E233" s="4">
        <v>3</v>
      </c>
      <c r="F233" s="19"/>
      <c r="G233" s="4">
        <v>4</v>
      </c>
      <c r="H233" s="4">
        <v>8</v>
      </c>
      <c r="L233" s="4">
        <f t="shared" si="15"/>
        <v>15</v>
      </c>
    </row>
    <row r="234" spans="1:12" ht="12.75">
      <c r="A234" s="4">
        <f t="shared" si="14"/>
        <v>13</v>
      </c>
      <c r="B234" s="3" t="s">
        <v>229</v>
      </c>
      <c r="C234" s="4" t="s">
        <v>71</v>
      </c>
      <c r="D234" s="1" t="s">
        <v>218</v>
      </c>
      <c r="F234" s="19" t="s">
        <v>893</v>
      </c>
      <c r="G234" s="4">
        <v>2</v>
      </c>
      <c r="H234" s="4">
        <v>6</v>
      </c>
      <c r="I234" s="4">
        <v>5</v>
      </c>
      <c r="L234" s="4">
        <f t="shared" si="15"/>
        <v>13</v>
      </c>
    </row>
    <row r="235" spans="1:12" s="49" customFormat="1" ht="12.75">
      <c r="A235" s="47">
        <f t="shared" si="14"/>
        <v>11</v>
      </c>
      <c r="B235" s="48" t="s">
        <v>278</v>
      </c>
      <c r="C235" s="47" t="s">
        <v>71</v>
      </c>
      <c r="D235" s="49" t="s">
        <v>97</v>
      </c>
      <c r="E235" s="47"/>
      <c r="F235" s="47"/>
      <c r="G235" s="47"/>
      <c r="H235" s="47">
        <v>11</v>
      </c>
      <c r="I235" s="47"/>
      <c r="J235" s="47"/>
      <c r="K235" s="47"/>
      <c r="L235" s="47">
        <f t="shared" si="15"/>
        <v>11</v>
      </c>
    </row>
    <row r="236" spans="1:12" ht="12.75">
      <c r="A236" s="4">
        <f t="shared" si="14"/>
        <v>10</v>
      </c>
      <c r="B236" s="3" t="s">
        <v>263</v>
      </c>
      <c r="C236" s="4" t="s">
        <v>71</v>
      </c>
      <c r="D236" s="1" t="s">
        <v>89</v>
      </c>
      <c r="E236" s="4">
        <v>2</v>
      </c>
      <c r="F236" s="19">
        <v>2</v>
      </c>
      <c r="G236" s="4">
        <v>6</v>
      </c>
      <c r="L236" s="4">
        <f t="shared" si="15"/>
        <v>10</v>
      </c>
    </row>
    <row r="237" spans="1:12" ht="12.75">
      <c r="A237" s="4">
        <f t="shared" si="14"/>
        <v>3</v>
      </c>
      <c r="B237" s="3" t="s">
        <v>442</v>
      </c>
      <c r="C237" s="4" t="s">
        <v>71</v>
      </c>
      <c r="D237" s="1" t="s">
        <v>99</v>
      </c>
      <c r="F237" s="4">
        <v>3</v>
      </c>
      <c r="L237" s="4">
        <f t="shared" si="15"/>
        <v>3</v>
      </c>
    </row>
    <row r="238" spans="1:12" s="49" customFormat="1" ht="12.75">
      <c r="A238" s="47">
        <f t="shared" si="14"/>
        <v>0</v>
      </c>
      <c r="B238" s="48" t="s">
        <v>292</v>
      </c>
      <c r="C238" s="47" t="s">
        <v>71</v>
      </c>
      <c r="D238" s="49" t="s">
        <v>97</v>
      </c>
      <c r="E238" s="47"/>
      <c r="F238" s="47"/>
      <c r="G238" s="47"/>
      <c r="H238" s="47"/>
      <c r="I238" s="47"/>
      <c r="J238" s="47"/>
      <c r="K238" s="47"/>
      <c r="L238" s="47">
        <f t="shared" si="15"/>
        <v>0</v>
      </c>
    </row>
    <row r="239" spans="1:12" s="49" customFormat="1" ht="12.75">
      <c r="A239" s="47">
        <f t="shared" si="14"/>
        <v>0</v>
      </c>
      <c r="B239" s="48" t="s">
        <v>246</v>
      </c>
      <c r="C239" s="47" t="s">
        <v>71</v>
      </c>
      <c r="D239" s="49" t="s">
        <v>97</v>
      </c>
      <c r="E239" s="47"/>
      <c r="F239" s="47"/>
      <c r="G239" s="47"/>
      <c r="H239" s="47"/>
      <c r="I239" s="47"/>
      <c r="J239" s="47"/>
      <c r="K239" s="47"/>
      <c r="L239" s="47">
        <f t="shared" si="15"/>
        <v>0</v>
      </c>
    </row>
    <row r="240" spans="1:12" s="49" customFormat="1" ht="12.75">
      <c r="A240" s="47">
        <f t="shared" si="14"/>
        <v>0</v>
      </c>
      <c r="B240" s="48" t="s">
        <v>233</v>
      </c>
      <c r="C240" s="47" t="s">
        <v>71</v>
      </c>
      <c r="D240" s="49" t="s">
        <v>97</v>
      </c>
      <c r="E240" s="47"/>
      <c r="F240" s="47"/>
      <c r="G240" s="47"/>
      <c r="H240" s="47"/>
      <c r="I240" s="47"/>
      <c r="J240" s="47"/>
      <c r="K240" s="47"/>
      <c r="L240" s="47">
        <f t="shared" si="15"/>
        <v>0</v>
      </c>
    </row>
    <row r="243" ht="12.75">
      <c r="B243" s="2" t="s">
        <v>86</v>
      </c>
    </row>
    <row r="245" spans="1:12" s="46" customFormat="1" ht="12.75">
      <c r="A245" s="44">
        <f>SUM(L245)</f>
        <v>43</v>
      </c>
      <c r="B245" s="45" t="s">
        <v>167</v>
      </c>
      <c r="C245" s="44" t="s">
        <v>72</v>
      </c>
      <c r="D245" s="46" t="s">
        <v>97</v>
      </c>
      <c r="E245" s="44" t="s">
        <v>519</v>
      </c>
      <c r="F245" s="44" t="s">
        <v>515</v>
      </c>
      <c r="G245" s="44">
        <v>13</v>
      </c>
      <c r="H245" s="44">
        <v>15</v>
      </c>
      <c r="I245" s="44">
        <v>15</v>
      </c>
      <c r="J245" s="44" t="s">
        <v>509</v>
      </c>
      <c r="K245" s="44"/>
      <c r="L245" s="44">
        <f>SUM(E245:J245)</f>
        <v>43</v>
      </c>
    </row>
    <row r="246" spans="1:12" ht="12.75">
      <c r="A246" s="4">
        <f>SUM(L246)</f>
        <v>41</v>
      </c>
      <c r="B246" s="3" t="s">
        <v>203</v>
      </c>
      <c r="C246" s="4" t="s">
        <v>72</v>
      </c>
      <c r="D246" s="1" t="s">
        <v>89</v>
      </c>
      <c r="E246" s="4" t="s">
        <v>895</v>
      </c>
      <c r="F246" s="19">
        <v>12</v>
      </c>
      <c r="G246" s="4">
        <v>14</v>
      </c>
      <c r="J246" s="4">
        <v>15</v>
      </c>
      <c r="L246" s="4">
        <f>SUM(E246:J246)</f>
        <v>41</v>
      </c>
    </row>
    <row r="247" spans="1:12" ht="12.75">
      <c r="A247" s="4">
        <f>SUM(L247)</f>
        <v>39</v>
      </c>
      <c r="B247" s="3" t="s">
        <v>122</v>
      </c>
      <c r="C247" s="4" t="s">
        <v>72</v>
      </c>
      <c r="D247" s="1" t="s">
        <v>90</v>
      </c>
      <c r="E247" s="4" t="s">
        <v>510</v>
      </c>
      <c r="F247" s="4" t="s">
        <v>894</v>
      </c>
      <c r="G247" s="4" t="s">
        <v>512</v>
      </c>
      <c r="H247" s="4">
        <v>14</v>
      </c>
      <c r="I247" s="4">
        <v>12</v>
      </c>
      <c r="J247" s="4">
        <v>13</v>
      </c>
      <c r="L247" s="4">
        <f>SUM(E247:J247)</f>
        <v>39</v>
      </c>
    </row>
    <row r="248" spans="1:12" ht="12.75">
      <c r="A248" s="4">
        <f>SUM(L248)</f>
        <v>39</v>
      </c>
      <c r="B248" s="3" t="s">
        <v>195</v>
      </c>
      <c r="C248" s="4" t="s">
        <v>72</v>
      </c>
      <c r="D248" s="1" t="s">
        <v>99</v>
      </c>
      <c r="E248" s="4">
        <v>13</v>
      </c>
      <c r="F248" s="4" t="s">
        <v>519</v>
      </c>
      <c r="G248" s="4" t="s">
        <v>510</v>
      </c>
      <c r="H248" s="4">
        <v>12</v>
      </c>
      <c r="I248" s="4" t="s">
        <v>510</v>
      </c>
      <c r="J248" s="4">
        <v>14</v>
      </c>
      <c r="L248" s="4">
        <f>SUM(E248:J248)</f>
        <v>39</v>
      </c>
    </row>
    <row r="249" spans="1:12" ht="12.75">
      <c r="A249" s="4">
        <f>SUM(L249)</f>
        <v>32</v>
      </c>
      <c r="B249" s="3" t="s">
        <v>230</v>
      </c>
      <c r="C249" s="4" t="s">
        <v>72</v>
      </c>
      <c r="D249" s="1" t="s">
        <v>90</v>
      </c>
      <c r="E249" s="4">
        <v>14</v>
      </c>
      <c r="F249" s="4">
        <v>15</v>
      </c>
      <c r="G249" s="4">
        <v>3</v>
      </c>
      <c r="L249" s="4">
        <f>SUM(E249:J249)</f>
        <v>32</v>
      </c>
    </row>
    <row r="250" spans="1:12" ht="12.75">
      <c r="A250" s="4">
        <f>SUM(L250)</f>
        <v>31</v>
      </c>
      <c r="B250" s="3" t="s">
        <v>158</v>
      </c>
      <c r="C250" s="4" t="s">
        <v>72</v>
      </c>
      <c r="D250" s="1" t="s">
        <v>98</v>
      </c>
      <c r="E250" s="4">
        <v>7</v>
      </c>
      <c r="F250" s="4" t="s">
        <v>516</v>
      </c>
      <c r="G250" s="4">
        <v>10</v>
      </c>
      <c r="I250" s="4">
        <v>14</v>
      </c>
      <c r="L250" s="4">
        <f>SUM(E250:J250)</f>
        <v>31</v>
      </c>
    </row>
    <row r="251" spans="1:12" ht="12.75">
      <c r="A251" s="4">
        <f>SUM(L251)</f>
        <v>31</v>
      </c>
      <c r="B251" s="3" t="s">
        <v>172</v>
      </c>
      <c r="C251" s="4" t="s">
        <v>72</v>
      </c>
      <c r="D251" s="1" t="s">
        <v>90</v>
      </c>
      <c r="F251" s="4">
        <v>13</v>
      </c>
      <c r="G251" s="4">
        <v>9</v>
      </c>
      <c r="H251" s="4">
        <v>9</v>
      </c>
      <c r="L251" s="4">
        <f>SUM(E251:J251)</f>
        <v>31</v>
      </c>
    </row>
    <row r="252" spans="1:12" ht="12.75">
      <c r="A252" s="4">
        <f>SUM(L252)</f>
        <v>27</v>
      </c>
      <c r="B252" s="3" t="s">
        <v>112</v>
      </c>
      <c r="C252" s="4" t="s">
        <v>72</v>
      </c>
      <c r="D252" s="1" t="s">
        <v>90</v>
      </c>
      <c r="G252" s="4">
        <v>15</v>
      </c>
      <c r="H252" s="4">
        <v>11</v>
      </c>
      <c r="I252" s="4">
        <v>1</v>
      </c>
      <c r="L252" s="4">
        <f>SUM(E252:J252)</f>
        <v>27</v>
      </c>
    </row>
    <row r="253" spans="1:12" s="49" customFormat="1" ht="12.75">
      <c r="A253" s="47">
        <f>SUM(L253)</f>
        <v>26</v>
      </c>
      <c r="B253" s="48" t="s">
        <v>120</v>
      </c>
      <c r="C253" s="47" t="s">
        <v>72</v>
      </c>
      <c r="D253" s="49" t="s">
        <v>97</v>
      </c>
      <c r="E253" s="47"/>
      <c r="F253" s="47">
        <v>11</v>
      </c>
      <c r="G253" s="47">
        <v>2</v>
      </c>
      <c r="H253" s="47">
        <v>13</v>
      </c>
      <c r="I253" s="47"/>
      <c r="J253" s="47"/>
      <c r="K253" s="47"/>
      <c r="L253" s="47">
        <f>SUM(E253:J253)</f>
        <v>26</v>
      </c>
    </row>
    <row r="254" spans="1:12" ht="12.75">
      <c r="A254" s="4">
        <f>SUM(L254)</f>
        <v>25</v>
      </c>
      <c r="B254" s="3" t="s">
        <v>196</v>
      </c>
      <c r="C254" s="4" t="s">
        <v>72</v>
      </c>
      <c r="D254" s="1" t="s">
        <v>90</v>
      </c>
      <c r="E254" s="4">
        <v>15</v>
      </c>
      <c r="F254" s="4">
        <v>10</v>
      </c>
      <c r="L254" s="4">
        <f>SUM(E254:J254)</f>
        <v>25</v>
      </c>
    </row>
    <row r="255" spans="1:12" ht="12.75">
      <c r="A255" s="4">
        <f>SUM(L255)</f>
        <v>24</v>
      </c>
      <c r="B255" s="3" t="s">
        <v>166</v>
      </c>
      <c r="C255" s="4" t="s">
        <v>72</v>
      </c>
      <c r="D255" s="1" t="s">
        <v>98</v>
      </c>
      <c r="F255" s="4">
        <v>14</v>
      </c>
      <c r="H255" s="4">
        <v>10</v>
      </c>
      <c r="L255" s="4">
        <f>SUM(E255:J255)</f>
        <v>24</v>
      </c>
    </row>
    <row r="256" spans="1:12" ht="12.75">
      <c r="A256" s="4">
        <f>SUM(L256)</f>
        <v>20</v>
      </c>
      <c r="B256" s="3" t="s">
        <v>188</v>
      </c>
      <c r="C256" s="4" t="s">
        <v>72</v>
      </c>
      <c r="D256" s="1" t="s">
        <v>95</v>
      </c>
      <c r="E256" s="4">
        <v>3</v>
      </c>
      <c r="G256" s="4">
        <v>8</v>
      </c>
      <c r="I256" s="4">
        <v>9</v>
      </c>
      <c r="L256" s="4">
        <f>SUM(E256:J256)</f>
        <v>20</v>
      </c>
    </row>
    <row r="257" spans="1:12" ht="12.75">
      <c r="A257" s="4">
        <f>SUM(L257)</f>
        <v>19</v>
      </c>
      <c r="B257" s="3" t="s">
        <v>220</v>
      </c>
      <c r="C257" s="4" t="s">
        <v>72</v>
      </c>
      <c r="D257" s="1" t="s">
        <v>95</v>
      </c>
      <c r="F257" s="4">
        <v>2</v>
      </c>
      <c r="G257" s="4">
        <v>7</v>
      </c>
      <c r="I257" s="4">
        <v>10</v>
      </c>
      <c r="L257" s="4">
        <f>SUM(E257:J257)</f>
        <v>19</v>
      </c>
    </row>
    <row r="258" spans="1:12" ht="12.75">
      <c r="A258" s="4">
        <f>SUM(L258)</f>
        <v>18</v>
      </c>
      <c r="B258" s="3" t="s">
        <v>174</v>
      </c>
      <c r="C258" s="4" t="s">
        <v>72</v>
      </c>
      <c r="D258" s="1" t="s">
        <v>90</v>
      </c>
      <c r="E258" s="4">
        <v>12</v>
      </c>
      <c r="G258" s="4">
        <v>6</v>
      </c>
      <c r="L258" s="4">
        <f>SUM(E258:J258)</f>
        <v>18</v>
      </c>
    </row>
    <row r="259" spans="1:12" ht="12.75">
      <c r="A259" s="4">
        <f aca="true" t="shared" si="16" ref="A245:A276">SUM(L259)</f>
        <v>16</v>
      </c>
      <c r="B259" s="3" t="s">
        <v>124</v>
      </c>
      <c r="C259" s="4" t="s">
        <v>72</v>
      </c>
      <c r="D259" s="1" t="s">
        <v>90</v>
      </c>
      <c r="G259" s="4">
        <v>12</v>
      </c>
      <c r="H259" s="4">
        <v>4</v>
      </c>
      <c r="L259" s="4">
        <f aca="true" t="shared" si="17" ref="L245:L276">SUM(E259:J259)</f>
        <v>16</v>
      </c>
    </row>
    <row r="260" spans="1:12" ht="12.75">
      <c r="A260" s="4">
        <f t="shared" si="16"/>
        <v>13</v>
      </c>
      <c r="B260" s="3" t="s">
        <v>421</v>
      </c>
      <c r="C260" s="4" t="s">
        <v>72</v>
      </c>
      <c r="D260" s="1" t="s">
        <v>415</v>
      </c>
      <c r="I260" s="4">
        <v>13</v>
      </c>
      <c r="L260" s="4">
        <f t="shared" si="17"/>
        <v>13</v>
      </c>
    </row>
    <row r="261" spans="1:12" ht="12.75">
      <c r="A261" s="4">
        <f t="shared" si="16"/>
        <v>12</v>
      </c>
      <c r="B261" s="3" t="s">
        <v>81</v>
      </c>
      <c r="C261" s="4" t="s">
        <v>72</v>
      </c>
      <c r="D261" s="1" t="s">
        <v>98</v>
      </c>
      <c r="E261" s="4">
        <v>4</v>
      </c>
      <c r="H261" s="4">
        <v>1</v>
      </c>
      <c r="I261" s="4">
        <v>7</v>
      </c>
      <c r="L261" s="4">
        <f t="shared" si="17"/>
        <v>12</v>
      </c>
    </row>
    <row r="262" spans="1:12" ht="12.75">
      <c r="A262" s="4">
        <f t="shared" si="16"/>
        <v>11</v>
      </c>
      <c r="B262" s="3" t="s">
        <v>197</v>
      </c>
      <c r="C262" s="4" t="s">
        <v>72</v>
      </c>
      <c r="D262" s="1" t="s">
        <v>90</v>
      </c>
      <c r="F262" s="19">
        <v>6</v>
      </c>
      <c r="H262" s="4">
        <v>5</v>
      </c>
      <c r="L262" s="4">
        <f t="shared" si="17"/>
        <v>11</v>
      </c>
    </row>
    <row r="263" spans="1:12" ht="12.75">
      <c r="A263" s="4">
        <f t="shared" si="16"/>
        <v>11</v>
      </c>
      <c r="B263" s="3" t="s">
        <v>256</v>
      </c>
      <c r="C263" s="4" t="s">
        <v>72</v>
      </c>
      <c r="D263" s="1" t="s">
        <v>98</v>
      </c>
      <c r="E263" s="4">
        <v>8</v>
      </c>
      <c r="I263" s="4">
        <v>3</v>
      </c>
      <c r="L263" s="4">
        <f t="shared" si="17"/>
        <v>11</v>
      </c>
    </row>
    <row r="264" spans="1:12" ht="12.75">
      <c r="A264" s="4">
        <f t="shared" si="16"/>
        <v>10</v>
      </c>
      <c r="B264" s="3" t="s">
        <v>231</v>
      </c>
      <c r="C264" s="4" t="s">
        <v>72</v>
      </c>
      <c r="D264" s="1" t="s">
        <v>98</v>
      </c>
      <c r="H264" s="4">
        <v>2</v>
      </c>
      <c r="I264" s="4">
        <v>8</v>
      </c>
      <c r="L264" s="4">
        <f t="shared" si="17"/>
        <v>10</v>
      </c>
    </row>
    <row r="265" spans="1:12" ht="12.75">
      <c r="A265" s="4">
        <f t="shared" si="16"/>
        <v>9</v>
      </c>
      <c r="B265" s="3" t="s">
        <v>204</v>
      </c>
      <c r="C265" s="4" t="s">
        <v>72</v>
      </c>
      <c r="D265" s="1" t="s">
        <v>99</v>
      </c>
      <c r="E265" s="4">
        <v>5</v>
      </c>
      <c r="F265" s="4">
        <v>4</v>
      </c>
      <c r="L265" s="4">
        <f t="shared" si="17"/>
        <v>9</v>
      </c>
    </row>
    <row r="266" spans="1:12" ht="12.75">
      <c r="A266" s="4">
        <f t="shared" si="16"/>
        <v>8</v>
      </c>
      <c r="B266" s="3" t="s">
        <v>140</v>
      </c>
      <c r="C266" s="4" t="s">
        <v>72</v>
      </c>
      <c r="D266" s="1" t="s">
        <v>88</v>
      </c>
      <c r="H266" s="4">
        <v>8</v>
      </c>
      <c r="L266" s="4">
        <f t="shared" si="17"/>
        <v>8</v>
      </c>
    </row>
    <row r="267" spans="1:12" ht="12.75">
      <c r="A267" s="4">
        <f t="shared" si="16"/>
        <v>7</v>
      </c>
      <c r="B267" s="3" t="s">
        <v>173</v>
      </c>
      <c r="C267" s="4" t="s">
        <v>72</v>
      </c>
      <c r="D267" s="1" t="s">
        <v>99</v>
      </c>
      <c r="F267" s="19"/>
      <c r="H267" s="4">
        <v>7</v>
      </c>
      <c r="L267" s="4">
        <f t="shared" si="17"/>
        <v>7</v>
      </c>
    </row>
    <row r="268" spans="1:12" ht="12.75">
      <c r="A268" s="4">
        <f t="shared" si="16"/>
        <v>6</v>
      </c>
      <c r="B268" s="3" t="s">
        <v>80</v>
      </c>
      <c r="C268" s="4" t="s">
        <v>72</v>
      </c>
      <c r="D268" s="1" t="s">
        <v>99</v>
      </c>
      <c r="E268" s="4">
        <v>6</v>
      </c>
      <c r="L268" s="4">
        <f t="shared" si="17"/>
        <v>6</v>
      </c>
    </row>
    <row r="269" spans="1:12" ht="12.75">
      <c r="A269" s="4">
        <f t="shared" si="16"/>
        <v>6</v>
      </c>
      <c r="B269" s="3" t="s">
        <v>78</v>
      </c>
      <c r="C269" s="4" t="s">
        <v>72</v>
      </c>
      <c r="D269" s="1" t="s">
        <v>89</v>
      </c>
      <c r="I269" s="4">
        <v>6</v>
      </c>
      <c r="L269" s="4">
        <f t="shared" si="17"/>
        <v>6</v>
      </c>
    </row>
    <row r="270" spans="1:12" ht="12.75">
      <c r="A270" s="4">
        <f t="shared" si="16"/>
        <v>6</v>
      </c>
      <c r="B270" s="3" t="s">
        <v>175</v>
      </c>
      <c r="C270" s="4" t="s">
        <v>72</v>
      </c>
      <c r="D270" s="1" t="s">
        <v>95</v>
      </c>
      <c r="H270" s="4">
        <v>6</v>
      </c>
      <c r="L270" s="4">
        <f t="shared" si="17"/>
        <v>6</v>
      </c>
    </row>
    <row r="271" spans="1:12" ht="12.75">
      <c r="A271" s="4">
        <f t="shared" si="16"/>
        <v>5</v>
      </c>
      <c r="B271" s="3" t="s">
        <v>281</v>
      </c>
      <c r="C271" s="4" t="s">
        <v>72</v>
      </c>
      <c r="D271" s="1" t="s">
        <v>90</v>
      </c>
      <c r="G271" s="4">
        <v>5</v>
      </c>
      <c r="L271" s="4">
        <f t="shared" si="17"/>
        <v>5</v>
      </c>
    </row>
    <row r="272" spans="1:12" s="49" customFormat="1" ht="12.75">
      <c r="A272" s="47">
        <f t="shared" si="16"/>
        <v>5</v>
      </c>
      <c r="B272" s="48" t="s">
        <v>117</v>
      </c>
      <c r="C272" s="47" t="s">
        <v>72</v>
      </c>
      <c r="D272" s="49" t="s">
        <v>97</v>
      </c>
      <c r="E272" s="47"/>
      <c r="F272" s="47"/>
      <c r="G272" s="47"/>
      <c r="H272" s="47"/>
      <c r="I272" s="47">
        <v>5</v>
      </c>
      <c r="J272" s="47"/>
      <c r="K272" s="47"/>
      <c r="L272" s="47">
        <f t="shared" si="17"/>
        <v>5</v>
      </c>
    </row>
    <row r="273" spans="1:12" ht="12.75">
      <c r="A273" s="4">
        <f t="shared" si="16"/>
        <v>4</v>
      </c>
      <c r="B273" s="3" t="s">
        <v>142</v>
      </c>
      <c r="C273" s="4" t="s">
        <v>72</v>
      </c>
      <c r="D273" s="1" t="s">
        <v>96</v>
      </c>
      <c r="F273" s="19"/>
      <c r="I273" s="4">
        <v>4</v>
      </c>
      <c r="L273" s="4">
        <f t="shared" si="17"/>
        <v>4</v>
      </c>
    </row>
    <row r="274" spans="1:12" ht="12.75">
      <c r="A274" s="4">
        <f t="shared" si="16"/>
        <v>3</v>
      </c>
      <c r="B274" s="3" t="s">
        <v>93</v>
      </c>
      <c r="C274" s="4" t="s">
        <v>72</v>
      </c>
      <c r="D274" s="1" t="s">
        <v>89</v>
      </c>
      <c r="F274" s="19"/>
      <c r="H274" s="4">
        <v>3</v>
      </c>
      <c r="L274" s="4">
        <f t="shared" si="17"/>
        <v>3</v>
      </c>
    </row>
    <row r="275" spans="1:12" ht="12.75">
      <c r="A275" s="4">
        <f t="shared" si="16"/>
        <v>3</v>
      </c>
      <c r="B275" s="3" t="s">
        <v>205</v>
      </c>
      <c r="C275" s="4" t="s">
        <v>72</v>
      </c>
      <c r="D275" s="1" t="s">
        <v>98</v>
      </c>
      <c r="F275" s="4">
        <v>3</v>
      </c>
      <c r="L275" s="4">
        <f t="shared" si="17"/>
        <v>3</v>
      </c>
    </row>
    <row r="276" spans="1:12" ht="12.75">
      <c r="A276" s="4">
        <f t="shared" si="16"/>
        <v>2</v>
      </c>
      <c r="B276" s="3" t="s">
        <v>176</v>
      </c>
      <c r="C276" s="4" t="s">
        <v>72</v>
      </c>
      <c r="D276" s="1" t="s">
        <v>98</v>
      </c>
      <c r="F276" s="19"/>
      <c r="I276" s="4">
        <v>2</v>
      </c>
      <c r="L276" s="4">
        <f t="shared" si="17"/>
        <v>2</v>
      </c>
    </row>
    <row r="277" spans="1:12" s="49" customFormat="1" ht="12.75">
      <c r="A277" s="47">
        <f aca="true" t="shared" si="18" ref="A277:A308">SUM(L277)</f>
        <v>2</v>
      </c>
      <c r="B277" s="48" t="s">
        <v>169</v>
      </c>
      <c r="C277" s="47" t="s">
        <v>72</v>
      </c>
      <c r="D277" s="49" t="s">
        <v>97</v>
      </c>
      <c r="E277" s="47">
        <v>2</v>
      </c>
      <c r="F277" s="50"/>
      <c r="G277" s="47"/>
      <c r="H277" s="47"/>
      <c r="I277" s="47"/>
      <c r="J277" s="47"/>
      <c r="K277" s="47"/>
      <c r="L277" s="47">
        <f aca="true" t="shared" si="19" ref="L277:L308">SUM(E277:J277)</f>
        <v>2</v>
      </c>
    </row>
    <row r="278" spans="1:12" ht="12.75">
      <c r="A278" s="4">
        <f t="shared" si="18"/>
        <v>1</v>
      </c>
      <c r="B278" s="3" t="s">
        <v>123</v>
      </c>
      <c r="C278" s="4" t="s">
        <v>72</v>
      </c>
      <c r="D278" s="1" t="s">
        <v>88</v>
      </c>
      <c r="E278" s="4">
        <v>1</v>
      </c>
      <c r="F278" s="19"/>
      <c r="L278" s="4">
        <f t="shared" si="19"/>
        <v>1</v>
      </c>
    </row>
    <row r="279" spans="1:12" ht="12.75">
      <c r="A279" s="4">
        <f t="shared" si="18"/>
        <v>1</v>
      </c>
      <c r="B279" s="3" t="s">
        <v>243</v>
      </c>
      <c r="C279" s="4" t="s">
        <v>72</v>
      </c>
      <c r="D279" s="1" t="s">
        <v>98</v>
      </c>
      <c r="F279" s="4">
        <v>1</v>
      </c>
      <c r="L279" s="4">
        <f t="shared" si="19"/>
        <v>1</v>
      </c>
    </row>
    <row r="280" spans="1:12" ht="12.75">
      <c r="A280" s="4">
        <f t="shared" si="18"/>
        <v>1</v>
      </c>
      <c r="B280" s="3" t="s">
        <v>411</v>
      </c>
      <c r="C280" s="4" t="s">
        <v>72</v>
      </c>
      <c r="D280" s="1" t="s">
        <v>99</v>
      </c>
      <c r="G280" s="4">
        <v>1</v>
      </c>
      <c r="L280" s="4">
        <f t="shared" si="19"/>
        <v>1</v>
      </c>
    </row>
    <row r="281" spans="1:12" s="49" customFormat="1" ht="12.75">
      <c r="A281" s="47">
        <f t="shared" si="18"/>
        <v>0</v>
      </c>
      <c r="B281" s="48" t="s">
        <v>202</v>
      </c>
      <c r="C281" s="47" t="s">
        <v>72</v>
      </c>
      <c r="D281" s="49" t="s">
        <v>97</v>
      </c>
      <c r="E281" s="47"/>
      <c r="F281" s="47"/>
      <c r="G281" s="47"/>
      <c r="H281" s="47"/>
      <c r="I281" s="47"/>
      <c r="J281" s="47"/>
      <c r="K281" s="47"/>
      <c r="L281" s="47">
        <f t="shared" si="19"/>
        <v>0</v>
      </c>
    </row>
    <row r="282" spans="1:12" ht="12.75">
      <c r="A282" s="4">
        <f t="shared" si="18"/>
        <v>0</v>
      </c>
      <c r="B282" s="3" t="s">
        <v>249</v>
      </c>
      <c r="C282" s="4" t="s">
        <v>72</v>
      </c>
      <c r="D282" s="1" t="s">
        <v>95</v>
      </c>
      <c r="L282" s="4">
        <f t="shared" si="19"/>
        <v>0</v>
      </c>
    </row>
    <row r="283" spans="1:12" ht="12.75">
      <c r="A283" s="4">
        <f t="shared" si="18"/>
        <v>0</v>
      </c>
      <c r="B283" s="3" t="s">
        <v>265</v>
      </c>
      <c r="C283" s="4" t="s">
        <v>72</v>
      </c>
      <c r="D283" s="1" t="s">
        <v>99</v>
      </c>
      <c r="L283" s="4">
        <f t="shared" si="19"/>
        <v>0</v>
      </c>
    </row>
    <row r="284" spans="1:12" ht="12.75">
      <c r="A284" s="4">
        <f t="shared" si="18"/>
        <v>0</v>
      </c>
      <c r="B284" s="3" t="s">
        <v>180</v>
      </c>
      <c r="C284" s="4" t="s">
        <v>72</v>
      </c>
      <c r="D284" s="1" t="s">
        <v>90</v>
      </c>
      <c r="L284" s="4">
        <f t="shared" si="19"/>
        <v>0</v>
      </c>
    </row>
    <row r="285" spans="1:12" s="49" customFormat="1" ht="12.75">
      <c r="A285" s="47">
        <f t="shared" si="18"/>
        <v>0</v>
      </c>
      <c r="B285" s="48" t="s">
        <v>233</v>
      </c>
      <c r="C285" s="47" t="s">
        <v>72</v>
      </c>
      <c r="D285" s="49" t="s">
        <v>97</v>
      </c>
      <c r="E285" s="47"/>
      <c r="F285" s="47"/>
      <c r="G285" s="47"/>
      <c r="H285" s="47"/>
      <c r="I285" s="47"/>
      <c r="J285" s="47"/>
      <c r="K285" s="47"/>
      <c r="L285" s="47">
        <f t="shared" si="19"/>
        <v>0</v>
      </c>
    </row>
    <row r="286" spans="1:12" ht="12.75">
      <c r="A286" s="4">
        <f t="shared" si="18"/>
        <v>0</v>
      </c>
      <c r="B286" s="3" t="s">
        <v>179</v>
      </c>
      <c r="C286" s="4" t="s">
        <v>72</v>
      </c>
      <c r="D286" s="1" t="s">
        <v>90</v>
      </c>
      <c r="L286" s="4">
        <f t="shared" si="19"/>
        <v>0</v>
      </c>
    </row>
    <row r="287" spans="1:12" ht="12.75">
      <c r="A287" s="4">
        <f t="shared" si="18"/>
        <v>0</v>
      </c>
      <c r="B287" s="3" t="s">
        <v>187</v>
      </c>
      <c r="C287" s="4" t="s">
        <v>72</v>
      </c>
      <c r="D287" s="1" t="s">
        <v>89</v>
      </c>
      <c r="F287" s="19"/>
      <c r="L287" s="4">
        <f t="shared" si="19"/>
        <v>0</v>
      </c>
    </row>
    <row r="288" spans="1:12" ht="12.75">
      <c r="A288" s="4">
        <f t="shared" si="18"/>
        <v>0</v>
      </c>
      <c r="B288" s="3" t="s">
        <v>239</v>
      </c>
      <c r="C288" s="4" t="s">
        <v>72</v>
      </c>
      <c r="D288" s="1" t="s">
        <v>90</v>
      </c>
      <c r="F288" s="19"/>
      <c r="L288" s="4">
        <f t="shared" si="19"/>
        <v>0</v>
      </c>
    </row>
    <row r="289" spans="1:12" ht="12.75">
      <c r="A289" s="4">
        <f t="shared" si="18"/>
        <v>0</v>
      </c>
      <c r="B289" s="3" t="s">
        <v>198</v>
      </c>
      <c r="C289" s="4" t="s">
        <v>72</v>
      </c>
      <c r="D289" s="1" t="s">
        <v>90</v>
      </c>
      <c r="F289" s="19"/>
      <c r="L289" s="4">
        <f t="shared" si="19"/>
        <v>0</v>
      </c>
    </row>
    <row r="290" spans="1:12" ht="12.75">
      <c r="A290" s="4">
        <f t="shared" si="18"/>
        <v>0</v>
      </c>
      <c r="B290" s="3" t="s">
        <v>193</v>
      </c>
      <c r="C290" s="4" t="s">
        <v>72</v>
      </c>
      <c r="D290" s="1" t="s">
        <v>96</v>
      </c>
      <c r="F290" s="19"/>
      <c r="L290" s="4">
        <f t="shared" si="19"/>
        <v>0</v>
      </c>
    </row>
    <row r="291" spans="1:12" ht="12.75">
      <c r="A291" s="4">
        <f t="shared" si="18"/>
        <v>0</v>
      </c>
      <c r="B291" s="3" t="s">
        <v>144</v>
      </c>
      <c r="C291" s="4" t="s">
        <v>72</v>
      </c>
      <c r="D291" s="1" t="s">
        <v>88</v>
      </c>
      <c r="F291" s="19"/>
      <c r="L291" s="4">
        <f t="shared" si="19"/>
        <v>0</v>
      </c>
    </row>
    <row r="292" spans="1:12" ht="12.75">
      <c r="A292" s="4">
        <f t="shared" si="18"/>
        <v>0</v>
      </c>
      <c r="B292" s="3" t="s">
        <v>268</v>
      </c>
      <c r="C292" s="4" t="s">
        <v>72</v>
      </c>
      <c r="D292" s="1" t="s">
        <v>98</v>
      </c>
      <c r="F292" s="19"/>
      <c r="L292" s="4">
        <f t="shared" si="19"/>
        <v>0</v>
      </c>
    </row>
    <row r="293" spans="1:12" ht="12.75">
      <c r="A293" s="4">
        <f t="shared" si="18"/>
        <v>0</v>
      </c>
      <c r="B293" s="3" t="s">
        <v>199</v>
      </c>
      <c r="C293" s="4" t="s">
        <v>72</v>
      </c>
      <c r="D293" s="1" t="s">
        <v>88</v>
      </c>
      <c r="F293" s="19"/>
      <c r="L293" s="4">
        <f t="shared" si="19"/>
        <v>0</v>
      </c>
    </row>
    <row r="294" spans="1:12" s="49" customFormat="1" ht="12.75">
      <c r="A294" s="47">
        <f t="shared" si="18"/>
        <v>0</v>
      </c>
      <c r="B294" s="48" t="s">
        <v>247</v>
      </c>
      <c r="C294" s="47" t="s">
        <v>72</v>
      </c>
      <c r="D294" s="49" t="s">
        <v>97</v>
      </c>
      <c r="E294" s="47"/>
      <c r="F294" s="47"/>
      <c r="G294" s="47"/>
      <c r="H294" s="47"/>
      <c r="I294" s="47"/>
      <c r="J294" s="47"/>
      <c r="K294" s="47"/>
      <c r="L294" s="47">
        <f t="shared" si="19"/>
        <v>0</v>
      </c>
    </row>
    <row r="295" spans="1:12" ht="12.75">
      <c r="A295" s="4">
        <f t="shared" si="18"/>
        <v>0</v>
      </c>
      <c r="B295" s="3" t="s">
        <v>156</v>
      </c>
      <c r="C295" s="4" t="s">
        <v>72</v>
      </c>
      <c r="D295" s="1" t="s">
        <v>90</v>
      </c>
      <c r="L295" s="4">
        <f t="shared" si="19"/>
        <v>0</v>
      </c>
    </row>
    <row r="296" spans="1:12" ht="12.75">
      <c r="A296" s="4">
        <f t="shared" si="18"/>
        <v>0</v>
      </c>
      <c r="B296" s="3" t="s">
        <v>162</v>
      </c>
      <c r="C296" s="4" t="s">
        <v>72</v>
      </c>
      <c r="D296" s="1" t="s">
        <v>95</v>
      </c>
      <c r="L296" s="4">
        <f t="shared" si="19"/>
        <v>0</v>
      </c>
    </row>
    <row r="297" spans="1:12" ht="12.75">
      <c r="A297" s="4">
        <f t="shared" si="18"/>
        <v>0</v>
      </c>
      <c r="B297" s="3" t="s">
        <v>283</v>
      </c>
      <c r="C297" s="4" t="s">
        <v>72</v>
      </c>
      <c r="D297" s="1" t="s">
        <v>98</v>
      </c>
      <c r="L297" s="4">
        <f t="shared" si="19"/>
        <v>0</v>
      </c>
    </row>
    <row r="298" spans="1:12" ht="12.75">
      <c r="A298" s="4">
        <f t="shared" si="18"/>
        <v>0</v>
      </c>
      <c r="B298" s="3" t="s">
        <v>141</v>
      </c>
      <c r="C298" s="4" t="s">
        <v>72</v>
      </c>
      <c r="D298" s="1" t="s">
        <v>88</v>
      </c>
      <c r="L298" s="4">
        <f t="shared" si="19"/>
        <v>0</v>
      </c>
    </row>
    <row r="299" spans="1:12" ht="12.75">
      <c r="A299" s="4">
        <f t="shared" si="18"/>
        <v>0</v>
      </c>
      <c r="B299" s="3" t="s">
        <v>240</v>
      </c>
      <c r="C299" s="4" t="s">
        <v>72</v>
      </c>
      <c r="D299" s="1" t="s">
        <v>95</v>
      </c>
      <c r="L299" s="4">
        <f t="shared" si="19"/>
        <v>0</v>
      </c>
    </row>
    <row r="300" spans="1:12" ht="12.75">
      <c r="A300" s="4">
        <f t="shared" si="18"/>
        <v>0</v>
      </c>
      <c r="B300" s="3" t="s">
        <v>282</v>
      </c>
      <c r="C300" s="4" t="s">
        <v>72</v>
      </c>
      <c r="D300" s="1" t="s">
        <v>89</v>
      </c>
      <c r="L300" s="4">
        <f t="shared" si="19"/>
        <v>0</v>
      </c>
    </row>
    <row r="301" spans="1:12" ht="12.75">
      <c r="A301" s="4">
        <f t="shared" si="18"/>
        <v>0</v>
      </c>
      <c r="B301" s="3" t="s">
        <v>223</v>
      </c>
      <c r="C301" s="4" t="s">
        <v>72</v>
      </c>
      <c r="D301" s="1" t="s">
        <v>95</v>
      </c>
      <c r="L301" s="4">
        <f t="shared" si="19"/>
        <v>0</v>
      </c>
    </row>
    <row r="302" spans="1:12" ht="12.75">
      <c r="A302" s="4">
        <f t="shared" si="18"/>
        <v>0</v>
      </c>
      <c r="B302" s="3" t="s">
        <v>157</v>
      </c>
      <c r="C302" s="4" t="s">
        <v>72</v>
      </c>
      <c r="D302" s="1" t="s">
        <v>88</v>
      </c>
      <c r="L302" s="4">
        <f t="shared" si="19"/>
        <v>0</v>
      </c>
    </row>
    <row r="303" spans="1:12" s="49" customFormat="1" ht="12.75">
      <c r="A303" s="47">
        <f t="shared" si="18"/>
        <v>0</v>
      </c>
      <c r="B303" s="48" t="s">
        <v>181</v>
      </c>
      <c r="C303" s="47" t="s">
        <v>72</v>
      </c>
      <c r="D303" s="49" t="s">
        <v>97</v>
      </c>
      <c r="E303" s="47"/>
      <c r="F303" s="47"/>
      <c r="G303" s="47"/>
      <c r="H303" s="47"/>
      <c r="I303" s="47"/>
      <c r="J303" s="47"/>
      <c r="K303" s="47"/>
      <c r="L303" s="47">
        <f t="shared" si="19"/>
        <v>0</v>
      </c>
    </row>
    <row r="304" spans="1:12" ht="12.75">
      <c r="A304" s="4">
        <f t="shared" si="18"/>
        <v>0</v>
      </c>
      <c r="B304" s="3" t="s">
        <v>165</v>
      </c>
      <c r="C304" s="4" t="s">
        <v>72</v>
      </c>
      <c r="D304" s="1" t="s">
        <v>96</v>
      </c>
      <c r="L304" s="4">
        <f t="shared" si="19"/>
        <v>0</v>
      </c>
    </row>
    <row r="305" spans="1:12" ht="12.75">
      <c r="A305" s="4">
        <f t="shared" si="18"/>
        <v>0</v>
      </c>
      <c r="B305" s="3" t="s">
        <v>288</v>
      </c>
      <c r="C305" s="4" t="s">
        <v>72</v>
      </c>
      <c r="D305" s="1" t="s">
        <v>219</v>
      </c>
      <c r="L305" s="4">
        <f t="shared" si="19"/>
        <v>0</v>
      </c>
    </row>
    <row r="306" spans="1:12" ht="12.75">
      <c r="A306" s="4">
        <f t="shared" si="18"/>
        <v>0</v>
      </c>
      <c r="B306" s="3" t="s">
        <v>182</v>
      </c>
      <c r="C306" s="4" t="s">
        <v>72</v>
      </c>
      <c r="D306" s="1" t="s">
        <v>90</v>
      </c>
      <c r="L306" s="4">
        <f t="shared" si="19"/>
        <v>0</v>
      </c>
    </row>
    <row r="307" spans="1:12" ht="12.75">
      <c r="A307" s="4">
        <f t="shared" si="18"/>
        <v>0</v>
      </c>
      <c r="B307" s="3" t="s">
        <v>139</v>
      </c>
      <c r="C307" s="4" t="s">
        <v>72</v>
      </c>
      <c r="D307" s="1" t="s">
        <v>96</v>
      </c>
      <c r="L307" s="4">
        <f t="shared" si="19"/>
        <v>0</v>
      </c>
    </row>
    <row r="308" spans="1:12" ht="12.75">
      <c r="A308" s="4">
        <f t="shared" si="18"/>
        <v>0</v>
      </c>
      <c r="B308" s="3" t="s">
        <v>137</v>
      </c>
      <c r="C308" s="4" t="s">
        <v>72</v>
      </c>
      <c r="D308" s="1" t="s">
        <v>89</v>
      </c>
      <c r="L308" s="4">
        <f t="shared" si="19"/>
        <v>0</v>
      </c>
    </row>
    <row r="309" spans="1:12" ht="12.75">
      <c r="A309" s="4">
        <f aca="true" t="shared" si="20" ref="A309:A321">SUM(L309)</f>
        <v>0</v>
      </c>
      <c r="B309" s="3" t="s">
        <v>222</v>
      </c>
      <c r="C309" s="4" t="s">
        <v>72</v>
      </c>
      <c r="D309" s="1" t="s">
        <v>95</v>
      </c>
      <c r="L309" s="4">
        <f aca="true" t="shared" si="21" ref="L309:L321">SUM(E309:J309)</f>
        <v>0</v>
      </c>
    </row>
    <row r="310" spans="1:12" ht="12.75">
      <c r="A310" s="4">
        <f t="shared" si="20"/>
        <v>0</v>
      </c>
      <c r="B310" s="3" t="s">
        <v>248</v>
      </c>
      <c r="C310" s="4" t="s">
        <v>72</v>
      </c>
      <c r="D310" s="1" t="s">
        <v>89</v>
      </c>
      <c r="L310" s="4">
        <f t="shared" si="21"/>
        <v>0</v>
      </c>
    </row>
    <row r="311" spans="1:12" s="49" customFormat="1" ht="12.75">
      <c r="A311" s="47">
        <f t="shared" si="20"/>
        <v>0</v>
      </c>
      <c r="B311" s="48" t="s">
        <v>225</v>
      </c>
      <c r="C311" s="47" t="s">
        <v>72</v>
      </c>
      <c r="D311" s="49" t="s">
        <v>97</v>
      </c>
      <c r="E311" s="47"/>
      <c r="F311" s="47"/>
      <c r="G311" s="47"/>
      <c r="H311" s="47"/>
      <c r="I311" s="47"/>
      <c r="J311" s="47"/>
      <c r="K311" s="47"/>
      <c r="L311" s="47">
        <f t="shared" si="21"/>
        <v>0</v>
      </c>
    </row>
    <row r="312" spans="1:12" ht="12.75">
      <c r="A312" s="4">
        <f t="shared" si="20"/>
        <v>0</v>
      </c>
      <c r="B312" s="3" t="s">
        <v>200</v>
      </c>
      <c r="C312" s="4" t="s">
        <v>72</v>
      </c>
      <c r="D312" s="1" t="s">
        <v>90</v>
      </c>
      <c r="L312" s="4">
        <f t="shared" si="21"/>
        <v>0</v>
      </c>
    </row>
    <row r="313" spans="1:12" ht="12.75">
      <c r="A313" s="4">
        <f t="shared" si="20"/>
        <v>0</v>
      </c>
      <c r="B313" s="3" t="s">
        <v>91</v>
      </c>
      <c r="C313" s="4" t="s">
        <v>72</v>
      </c>
      <c r="D313" s="1" t="s">
        <v>90</v>
      </c>
      <c r="L313" s="4">
        <f t="shared" si="21"/>
        <v>0</v>
      </c>
    </row>
    <row r="314" spans="1:12" ht="12.75">
      <c r="A314" s="4">
        <f t="shared" si="20"/>
        <v>0</v>
      </c>
      <c r="B314" s="3" t="s">
        <v>221</v>
      </c>
      <c r="C314" s="4" t="s">
        <v>72</v>
      </c>
      <c r="D314" s="1" t="s">
        <v>89</v>
      </c>
      <c r="L314" s="4">
        <f t="shared" si="21"/>
        <v>0</v>
      </c>
    </row>
    <row r="315" spans="1:12" ht="12.75">
      <c r="A315" s="4">
        <f t="shared" si="20"/>
        <v>0</v>
      </c>
      <c r="B315" s="3" t="s">
        <v>269</v>
      </c>
      <c r="C315" s="4" t="s">
        <v>72</v>
      </c>
      <c r="D315" s="1" t="s">
        <v>98</v>
      </c>
      <c r="L315" s="4">
        <f t="shared" si="21"/>
        <v>0</v>
      </c>
    </row>
    <row r="316" spans="1:12" ht="12.75">
      <c r="A316" s="4">
        <f t="shared" si="20"/>
        <v>0</v>
      </c>
      <c r="B316" s="3" t="s">
        <v>273</v>
      </c>
      <c r="C316" s="4" t="s">
        <v>72</v>
      </c>
      <c r="D316" s="1" t="s">
        <v>95</v>
      </c>
      <c r="L316" s="4">
        <f t="shared" si="21"/>
        <v>0</v>
      </c>
    </row>
    <row r="317" spans="1:12" ht="12.75">
      <c r="A317" s="4">
        <f t="shared" si="20"/>
        <v>0</v>
      </c>
      <c r="B317" s="3" t="s">
        <v>201</v>
      </c>
      <c r="C317" s="4" t="s">
        <v>72</v>
      </c>
      <c r="D317" s="1" t="s">
        <v>90</v>
      </c>
      <c r="L317" s="4">
        <f t="shared" si="21"/>
        <v>0</v>
      </c>
    </row>
    <row r="318" spans="1:12" s="49" customFormat="1" ht="12.75">
      <c r="A318" s="47">
        <f t="shared" si="20"/>
        <v>0</v>
      </c>
      <c r="B318" s="48" t="s">
        <v>206</v>
      </c>
      <c r="C318" s="47" t="s">
        <v>72</v>
      </c>
      <c r="D318" s="49" t="s">
        <v>97</v>
      </c>
      <c r="E318" s="47"/>
      <c r="F318" s="47"/>
      <c r="G318" s="47"/>
      <c r="H318" s="47"/>
      <c r="I318" s="47"/>
      <c r="J318" s="47"/>
      <c r="K318" s="47"/>
      <c r="L318" s="47">
        <f t="shared" si="21"/>
        <v>0</v>
      </c>
    </row>
    <row r="319" spans="1:12" ht="12.75">
      <c r="A319" s="4">
        <f t="shared" si="20"/>
        <v>0</v>
      </c>
      <c r="B319" s="3" t="s">
        <v>164</v>
      </c>
      <c r="C319" s="4" t="s">
        <v>72</v>
      </c>
      <c r="D319" s="1" t="s">
        <v>95</v>
      </c>
      <c r="L319" s="4">
        <f t="shared" si="21"/>
        <v>0</v>
      </c>
    </row>
    <row r="320" spans="1:12" ht="12.75">
      <c r="A320" s="4">
        <f t="shared" si="20"/>
        <v>0</v>
      </c>
      <c r="B320" s="3" t="s">
        <v>154</v>
      </c>
      <c r="C320" s="4" t="s">
        <v>72</v>
      </c>
      <c r="D320" s="1" t="s">
        <v>90</v>
      </c>
      <c r="L320" s="4">
        <f t="shared" si="21"/>
        <v>0</v>
      </c>
    </row>
    <row r="321" spans="1:12" ht="12.75">
      <c r="A321" s="4">
        <f t="shared" si="20"/>
        <v>0</v>
      </c>
      <c r="B321" s="3" t="s">
        <v>194</v>
      </c>
      <c r="C321" s="4" t="s">
        <v>72</v>
      </c>
      <c r="D321" s="1" t="s">
        <v>89</v>
      </c>
      <c r="L321" s="4">
        <f t="shared" si="21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05"/>
  <sheetViews>
    <sheetView workbookViewId="0" topLeftCell="A143">
      <selection activeCell="E153" sqref="E153"/>
    </sheetView>
  </sheetViews>
  <sheetFormatPr defaultColWidth="9.140625" defaultRowHeight="12.75"/>
  <cols>
    <col min="1" max="1" width="35.00390625" style="0" customWidth="1"/>
    <col min="2" max="2" width="7.57421875" style="0" customWidth="1"/>
    <col min="3" max="3" width="7.8515625" style="0" customWidth="1"/>
    <col min="4" max="5" width="7.00390625" style="0" customWidth="1"/>
  </cols>
  <sheetData>
    <row r="2" ht="17.25">
      <c r="A2" s="5" t="s">
        <v>297</v>
      </c>
    </row>
    <row r="3" ht="12.75">
      <c r="A3" s="4"/>
    </row>
    <row r="4" ht="12.75">
      <c r="A4" s="7"/>
    </row>
    <row r="5" ht="12.75">
      <c r="A5" s="9" t="s">
        <v>293</v>
      </c>
    </row>
    <row r="6" ht="12.75">
      <c r="A6" s="7"/>
    </row>
    <row r="7" spans="1:2" ht="12.75">
      <c r="A7" s="8" t="s">
        <v>318</v>
      </c>
      <c r="B7">
        <v>15</v>
      </c>
    </row>
    <row r="8" spans="1:2" ht="12.75">
      <c r="A8" s="8" t="s">
        <v>319</v>
      </c>
      <c r="B8">
        <v>14</v>
      </c>
    </row>
    <row r="9" spans="1:2" ht="12.75">
      <c r="A9" s="8" t="s">
        <v>320</v>
      </c>
      <c r="B9">
        <v>13</v>
      </c>
    </row>
    <row r="10" spans="1:2" ht="12.75">
      <c r="A10" s="8" t="s">
        <v>321</v>
      </c>
      <c r="B10">
        <v>12</v>
      </c>
    </row>
    <row r="11" spans="1:2" ht="12.75">
      <c r="A11" s="8" t="s">
        <v>322</v>
      </c>
      <c r="B11">
        <v>11</v>
      </c>
    </row>
    <row r="12" spans="1:2" ht="12.75">
      <c r="A12" s="8" t="s">
        <v>323</v>
      </c>
      <c r="B12">
        <v>10</v>
      </c>
    </row>
    <row r="13" spans="1:2" ht="12.75">
      <c r="A13" s="8" t="s">
        <v>324</v>
      </c>
      <c r="B13">
        <v>9</v>
      </c>
    </row>
    <row r="14" spans="1:2" ht="12.75">
      <c r="A14" s="8" t="s">
        <v>325</v>
      </c>
      <c r="B14">
        <v>8</v>
      </c>
    </row>
    <row r="15" spans="1:2" ht="12.75">
      <c r="A15" s="8" t="s">
        <v>299</v>
      </c>
      <c r="B15">
        <v>7</v>
      </c>
    </row>
    <row r="16" spans="1:2" ht="12.75">
      <c r="A16" s="8" t="s">
        <v>326</v>
      </c>
      <c r="B16">
        <v>6</v>
      </c>
    </row>
    <row r="17" spans="1:2" ht="12.75">
      <c r="A17" s="8" t="s">
        <v>327</v>
      </c>
      <c r="B17">
        <v>5</v>
      </c>
    </row>
    <row r="18" spans="1:2" ht="12.75">
      <c r="A18" s="8" t="s">
        <v>300</v>
      </c>
      <c r="B18">
        <v>4</v>
      </c>
    </row>
    <row r="19" spans="1:2" ht="12.75">
      <c r="A19" s="8" t="s">
        <v>301</v>
      </c>
      <c r="B19">
        <v>3</v>
      </c>
    </row>
    <row r="20" spans="1:2" ht="12.75">
      <c r="A20" s="8" t="s">
        <v>302</v>
      </c>
      <c r="B20">
        <v>2</v>
      </c>
    </row>
    <row r="21" spans="1:2" ht="12.75">
      <c r="A21" s="8" t="s">
        <v>328</v>
      </c>
      <c r="B21">
        <v>1</v>
      </c>
    </row>
    <row r="22" spans="1:2" ht="12.75">
      <c r="A22" s="8" t="s">
        <v>329</v>
      </c>
      <c r="B22">
        <v>0</v>
      </c>
    </row>
    <row r="23" spans="1:2" ht="12.75">
      <c r="A23" s="8" t="s">
        <v>303</v>
      </c>
      <c r="B23">
        <v>0</v>
      </c>
    </row>
    <row r="24" spans="1:2" ht="12.75">
      <c r="A24" s="8" t="s">
        <v>304</v>
      </c>
      <c r="B24">
        <v>0</v>
      </c>
    </row>
    <row r="25" spans="1:2" ht="12.75">
      <c r="A25" s="8" t="s">
        <v>330</v>
      </c>
      <c r="B25">
        <v>0</v>
      </c>
    </row>
    <row r="26" spans="1:2" ht="12.75">
      <c r="A26" s="8" t="s">
        <v>298</v>
      </c>
      <c r="B26">
        <v>0</v>
      </c>
    </row>
    <row r="27" spans="1:2" ht="12.75">
      <c r="A27" s="8" t="s">
        <v>305</v>
      </c>
      <c r="B27">
        <v>0</v>
      </c>
    </row>
    <row r="28" spans="1:2" ht="12.75">
      <c r="A28" s="8" t="s">
        <v>306</v>
      </c>
      <c r="B28">
        <v>0</v>
      </c>
    </row>
    <row r="29" spans="1:2" ht="12.75">
      <c r="A29" s="8" t="s">
        <v>307</v>
      </c>
      <c r="B29">
        <v>0</v>
      </c>
    </row>
    <row r="30" spans="1:2" ht="12.75">
      <c r="A30" s="8" t="s">
        <v>308</v>
      </c>
      <c r="B30">
        <v>0</v>
      </c>
    </row>
    <row r="31" spans="1:2" ht="12.75">
      <c r="A31" s="8" t="s">
        <v>309</v>
      </c>
      <c r="B31">
        <v>0</v>
      </c>
    </row>
    <row r="32" spans="1:2" ht="12.75">
      <c r="A32" s="8" t="s">
        <v>310</v>
      </c>
      <c r="B32">
        <v>0</v>
      </c>
    </row>
    <row r="33" spans="1:2" ht="12.75">
      <c r="A33" s="8" t="s">
        <v>331</v>
      </c>
      <c r="B33">
        <v>0</v>
      </c>
    </row>
    <row r="34" spans="1:2" ht="12.75">
      <c r="A34" s="8" t="s">
        <v>311</v>
      </c>
      <c r="B34">
        <v>0</v>
      </c>
    </row>
    <row r="35" spans="1:2" ht="12.75">
      <c r="A35" s="8" t="s">
        <v>312</v>
      </c>
      <c r="B35">
        <v>0</v>
      </c>
    </row>
    <row r="36" spans="1:2" ht="12.75">
      <c r="A36" s="8" t="s">
        <v>313</v>
      </c>
      <c r="B36">
        <v>0</v>
      </c>
    </row>
    <row r="37" spans="1:2" ht="12.75">
      <c r="A37" s="8" t="s">
        <v>332</v>
      </c>
      <c r="B37">
        <v>0</v>
      </c>
    </row>
    <row r="38" spans="1:2" ht="12.75">
      <c r="A38" s="8" t="s">
        <v>314</v>
      </c>
      <c r="B38">
        <v>0</v>
      </c>
    </row>
    <row r="39" spans="1:2" ht="12.75">
      <c r="A39" s="8" t="s">
        <v>333</v>
      </c>
      <c r="B39">
        <v>0</v>
      </c>
    </row>
    <row r="40" spans="1:2" ht="12.75">
      <c r="A40" s="8" t="s">
        <v>315</v>
      </c>
      <c r="B40">
        <v>0</v>
      </c>
    </row>
    <row r="41" spans="1:2" ht="12.75">
      <c r="A41" s="8" t="s">
        <v>316</v>
      </c>
      <c r="B41">
        <v>0</v>
      </c>
    </row>
    <row r="42" spans="1:2" ht="12.75">
      <c r="A42" s="8" t="s">
        <v>317</v>
      </c>
      <c r="B42">
        <v>0</v>
      </c>
    </row>
    <row r="44" ht="12.75">
      <c r="A44" s="6" t="s">
        <v>294</v>
      </c>
    </row>
    <row r="45" ht="12.75">
      <c r="A45" s="7"/>
    </row>
    <row r="46" spans="1:2" ht="12.75">
      <c r="A46" s="8" t="s">
        <v>337</v>
      </c>
      <c r="B46">
        <v>15</v>
      </c>
    </row>
    <row r="47" spans="1:2" ht="12.75">
      <c r="A47" s="8" t="s">
        <v>334</v>
      </c>
      <c r="B47">
        <v>14</v>
      </c>
    </row>
    <row r="48" spans="1:2" ht="12.75">
      <c r="A48" s="8" t="s">
        <v>338</v>
      </c>
      <c r="B48">
        <v>13</v>
      </c>
    </row>
    <row r="49" spans="1:2" ht="12.75">
      <c r="A49" s="8" t="s">
        <v>339</v>
      </c>
      <c r="B49">
        <v>12</v>
      </c>
    </row>
    <row r="50" spans="1:2" ht="12.75">
      <c r="A50" s="8" t="s">
        <v>340</v>
      </c>
      <c r="B50">
        <v>11</v>
      </c>
    </row>
    <row r="51" spans="1:2" ht="12.75">
      <c r="A51" s="8" t="s">
        <v>341</v>
      </c>
      <c r="B51">
        <v>10</v>
      </c>
    </row>
    <row r="52" spans="1:2" ht="12.75">
      <c r="A52" s="8" t="s">
        <v>335</v>
      </c>
      <c r="B52">
        <v>9</v>
      </c>
    </row>
    <row r="53" spans="1:2" ht="12.75">
      <c r="A53" s="8" t="s">
        <v>336</v>
      </c>
      <c r="B53">
        <v>8</v>
      </c>
    </row>
    <row r="55" ht="12.75">
      <c r="A55" s="6" t="s">
        <v>84</v>
      </c>
    </row>
    <row r="56" ht="12.75">
      <c r="A56" s="7"/>
    </row>
    <row r="57" ht="12.75">
      <c r="A57" s="8"/>
    </row>
    <row r="58" spans="1:2" ht="12.75">
      <c r="A58" s="8" t="s">
        <v>371</v>
      </c>
      <c r="B58">
        <v>15</v>
      </c>
    </row>
    <row r="59" spans="1:2" ht="12.75">
      <c r="A59" s="8" t="s">
        <v>372</v>
      </c>
      <c r="B59">
        <v>14</v>
      </c>
    </row>
    <row r="60" spans="1:2" ht="12.75">
      <c r="A60" s="8" t="s">
        <v>373</v>
      </c>
      <c r="B60">
        <v>13</v>
      </c>
    </row>
    <row r="61" spans="1:2" ht="12.75">
      <c r="A61" s="8" t="s">
        <v>346</v>
      </c>
      <c r="B61">
        <v>12</v>
      </c>
    </row>
    <row r="62" spans="1:2" ht="12.75">
      <c r="A62" s="8" t="s">
        <v>374</v>
      </c>
      <c r="B62">
        <v>11</v>
      </c>
    </row>
    <row r="63" spans="1:2" ht="12.75">
      <c r="A63" s="8" t="s">
        <v>375</v>
      </c>
      <c r="B63">
        <v>10</v>
      </c>
    </row>
    <row r="64" spans="1:2" ht="12.75">
      <c r="A64" s="8" t="s">
        <v>376</v>
      </c>
      <c r="B64">
        <v>9</v>
      </c>
    </row>
    <row r="65" spans="1:2" ht="12.75">
      <c r="A65" s="8" t="s">
        <v>377</v>
      </c>
      <c r="B65">
        <v>8</v>
      </c>
    </row>
    <row r="66" spans="1:2" ht="12.75">
      <c r="A66" s="8" t="s">
        <v>378</v>
      </c>
      <c r="B66">
        <v>7</v>
      </c>
    </row>
    <row r="67" spans="1:2" ht="12.75">
      <c r="A67" s="8" t="s">
        <v>347</v>
      </c>
      <c r="B67">
        <v>6</v>
      </c>
    </row>
    <row r="68" spans="1:2" ht="12.75">
      <c r="A68" s="8" t="s">
        <v>348</v>
      </c>
      <c r="B68">
        <v>5</v>
      </c>
    </row>
    <row r="69" spans="1:2" ht="12.75">
      <c r="A69" s="8" t="s">
        <v>379</v>
      </c>
      <c r="B69">
        <v>4</v>
      </c>
    </row>
    <row r="70" spans="1:2" ht="12.75">
      <c r="A70" s="8" t="s">
        <v>217</v>
      </c>
      <c r="B70">
        <v>3</v>
      </c>
    </row>
    <row r="71" spans="1:2" ht="12.75">
      <c r="A71" s="8" t="s">
        <v>380</v>
      </c>
      <c r="B71">
        <v>2</v>
      </c>
    </row>
    <row r="72" spans="1:2" ht="12.75">
      <c r="A72" s="8" t="s">
        <v>349</v>
      </c>
      <c r="B72">
        <v>1</v>
      </c>
    </row>
    <row r="73" spans="1:2" ht="12.75">
      <c r="A73" s="8" t="s">
        <v>350</v>
      </c>
      <c r="B73">
        <v>0</v>
      </c>
    </row>
    <row r="74" spans="1:2" ht="12.75">
      <c r="A74" s="8" t="s">
        <v>381</v>
      </c>
      <c r="B74">
        <v>0</v>
      </c>
    </row>
    <row r="75" spans="1:2" ht="12.75">
      <c r="A75" s="8" t="s">
        <v>382</v>
      </c>
      <c r="B75">
        <v>0</v>
      </c>
    </row>
    <row r="76" spans="1:2" ht="12.75">
      <c r="A76" s="8" t="s">
        <v>383</v>
      </c>
      <c r="B76">
        <v>0</v>
      </c>
    </row>
    <row r="77" spans="1:2" ht="12.75">
      <c r="A77" s="8" t="s">
        <v>384</v>
      </c>
      <c r="B77">
        <v>0</v>
      </c>
    </row>
    <row r="78" spans="1:2" ht="12.75">
      <c r="A78" s="8" t="s">
        <v>351</v>
      </c>
      <c r="B78">
        <v>0</v>
      </c>
    </row>
    <row r="79" spans="1:2" ht="12.75">
      <c r="A79" s="8" t="s">
        <v>352</v>
      </c>
      <c r="B79">
        <v>0</v>
      </c>
    </row>
    <row r="80" spans="1:2" ht="12.75">
      <c r="A80" s="8" t="s">
        <v>353</v>
      </c>
      <c r="B80">
        <v>0</v>
      </c>
    </row>
    <row r="81" spans="1:2" ht="12.75">
      <c r="A81" s="8" t="s">
        <v>385</v>
      </c>
      <c r="B81">
        <v>0</v>
      </c>
    </row>
    <row r="82" spans="1:2" ht="12.75">
      <c r="A82" s="8" t="s">
        <v>386</v>
      </c>
      <c r="B82">
        <v>0</v>
      </c>
    </row>
    <row r="83" spans="1:2" ht="12.75">
      <c r="A83" s="8" t="s">
        <v>387</v>
      </c>
      <c r="B83">
        <v>0</v>
      </c>
    </row>
    <row r="84" spans="1:2" ht="12.75">
      <c r="A84" s="8" t="s">
        <v>388</v>
      </c>
      <c r="B84">
        <v>0</v>
      </c>
    </row>
    <row r="85" spans="1:2" ht="12.75">
      <c r="A85" s="8" t="s">
        <v>389</v>
      </c>
      <c r="B85">
        <v>0</v>
      </c>
    </row>
    <row r="86" spans="1:2" ht="12.75">
      <c r="A86" s="8" t="s">
        <v>354</v>
      </c>
      <c r="B86">
        <v>0</v>
      </c>
    </row>
    <row r="87" spans="1:2" ht="12.75">
      <c r="A87" s="8" t="s">
        <v>355</v>
      </c>
      <c r="B87">
        <v>0</v>
      </c>
    </row>
    <row r="88" spans="1:2" ht="12.75">
      <c r="A88" s="8" t="s">
        <v>356</v>
      </c>
      <c r="B88">
        <v>0</v>
      </c>
    </row>
    <row r="89" spans="1:2" ht="12.75">
      <c r="A89" s="8" t="s">
        <v>357</v>
      </c>
      <c r="B89">
        <v>0</v>
      </c>
    </row>
    <row r="90" spans="1:2" ht="12.75">
      <c r="A90" s="8" t="s">
        <v>358</v>
      </c>
      <c r="B90">
        <v>0</v>
      </c>
    </row>
    <row r="91" spans="1:2" ht="12.75">
      <c r="A91" s="8" t="s">
        <v>359</v>
      </c>
      <c r="B91">
        <v>0</v>
      </c>
    </row>
    <row r="92" spans="1:2" ht="12.75">
      <c r="A92" s="8" t="s">
        <v>390</v>
      </c>
      <c r="B92">
        <v>0</v>
      </c>
    </row>
    <row r="93" spans="1:2" ht="12.75">
      <c r="A93" s="8" t="s">
        <v>342</v>
      </c>
      <c r="B93">
        <v>0</v>
      </c>
    </row>
    <row r="94" spans="1:2" ht="12.75">
      <c r="A94" s="8" t="s">
        <v>360</v>
      </c>
      <c r="B94">
        <v>0</v>
      </c>
    </row>
    <row r="95" spans="1:2" ht="12.75">
      <c r="A95" s="8" t="s">
        <v>343</v>
      </c>
      <c r="B95">
        <v>0</v>
      </c>
    </row>
    <row r="96" spans="1:2" ht="12.75">
      <c r="A96" s="8" t="s">
        <v>361</v>
      </c>
      <c r="B96">
        <v>0</v>
      </c>
    </row>
    <row r="97" spans="1:2" ht="12.75">
      <c r="A97" s="8" t="s">
        <v>344</v>
      </c>
      <c r="B97">
        <v>0</v>
      </c>
    </row>
    <row r="98" spans="1:2" ht="12.75">
      <c r="A98" s="8" t="s">
        <v>362</v>
      </c>
      <c r="B98">
        <v>0</v>
      </c>
    </row>
    <row r="99" spans="1:2" ht="12.75">
      <c r="A99" s="8" t="s">
        <v>363</v>
      </c>
      <c r="B99">
        <v>0</v>
      </c>
    </row>
    <row r="100" spans="1:2" ht="12.75">
      <c r="A100" s="8" t="s">
        <v>364</v>
      </c>
      <c r="B100">
        <v>0</v>
      </c>
    </row>
    <row r="101" spans="1:2" ht="12.75">
      <c r="A101" s="8" t="s">
        <v>365</v>
      </c>
      <c r="B101">
        <v>0</v>
      </c>
    </row>
    <row r="102" spans="1:2" ht="12.75">
      <c r="A102" s="8" t="s">
        <v>366</v>
      </c>
      <c r="B102">
        <v>0</v>
      </c>
    </row>
    <row r="103" spans="1:2" ht="12.75">
      <c r="A103" s="8" t="s">
        <v>367</v>
      </c>
      <c r="B103">
        <v>0</v>
      </c>
    </row>
    <row r="104" spans="1:2" ht="12.75">
      <c r="A104" s="8" t="s">
        <v>368</v>
      </c>
      <c r="B104">
        <v>0</v>
      </c>
    </row>
    <row r="105" spans="1:2" ht="12.75">
      <c r="A105" s="8" t="s">
        <v>345</v>
      </c>
      <c r="B105">
        <v>0</v>
      </c>
    </row>
    <row r="106" spans="1:2" ht="12.75">
      <c r="A106" s="8" t="s">
        <v>369</v>
      </c>
      <c r="B106">
        <v>0</v>
      </c>
    </row>
    <row r="107" spans="1:2" ht="12.75">
      <c r="A107" s="8" t="s">
        <v>370</v>
      </c>
      <c r="B107">
        <v>0</v>
      </c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7" ht="12.75">
      <c r="A117" s="6" t="s">
        <v>295</v>
      </c>
    </row>
    <row r="118" ht="12.75">
      <c r="A118" s="7"/>
    </row>
    <row r="119" spans="1:2" ht="12.75">
      <c r="A119" s="8" t="s">
        <v>1</v>
      </c>
      <c r="B119">
        <v>15</v>
      </c>
    </row>
    <row r="120" spans="1:2" ht="12.75">
      <c r="A120" s="8" t="s">
        <v>393</v>
      </c>
      <c r="B120">
        <v>14</v>
      </c>
    </row>
    <row r="121" spans="1:2" ht="12.75">
      <c r="A121" s="8" t="s">
        <v>394</v>
      </c>
      <c r="B121">
        <v>13</v>
      </c>
    </row>
    <row r="122" spans="1:2" ht="12.75">
      <c r="A122" s="8" t="s">
        <v>391</v>
      </c>
      <c r="B122">
        <v>12</v>
      </c>
    </row>
    <row r="123" spans="1:2" ht="12.75">
      <c r="A123" s="8" t="s">
        <v>395</v>
      </c>
      <c r="B123">
        <v>11</v>
      </c>
    </row>
    <row r="124" spans="1:2" ht="12.75">
      <c r="A124" s="8" t="s">
        <v>2</v>
      </c>
      <c r="B124">
        <v>10</v>
      </c>
    </row>
    <row r="125" spans="1:2" ht="12.75">
      <c r="A125" s="8" t="s">
        <v>392</v>
      </c>
      <c r="B125">
        <v>9</v>
      </c>
    </row>
    <row r="126" spans="1:2" ht="12.75">
      <c r="A126" s="8" t="s">
        <v>396</v>
      </c>
      <c r="B126">
        <v>8</v>
      </c>
    </row>
    <row r="127" spans="1:2" ht="12.75">
      <c r="A127" s="8" t="s">
        <v>397</v>
      </c>
      <c r="B127">
        <v>7</v>
      </c>
    </row>
    <row r="128" spans="1:2" ht="12.75">
      <c r="A128" s="8" t="s">
        <v>0</v>
      </c>
      <c r="B128">
        <v>6</v>
      </c>
    </row>
    <row r="130" ht="12.75">
      <c r="A130" s="6" t="s">
        <v>3</v>
      </c>
    </row>
    <row r="131" ht="12.75">
      <c r="A131" s="7"/>
    </row>
    <row r="132" spans="1:2" ht="12.75">
      <c r="A132" s="8" t="s">
        <v>4</v>
      </c>
      <c r="B132">
        <v>15</v>
      </c>
    </row>
    <row r="133" spans="1:2" ht="12.75">
      <c r="A133" s="8" t="s">
        <v>5</v>
      </c>
      <c r="B133">
        <v>14</v>
      </c>
    </row>
    <row r="134" spans="1:2" ht="12.75">
      <c r="A134" s="8" t="s">
        <v>15</v>
      </c>
      <c r="B134">
        <v>13</v>
      </c>
    </row>
    <row r="135" spans="1:2" ht="12.75">
      <c r="A135" s="8" t="s">
        <v>6</v>
      </c>
      <c r="B135">
        <v>12</v>
      </c>
    </row>
    <row r="136" spans="1:2" ht="12.75">
      <c r="A136" s="8" t="s">
        <v>7</v>
      </c>
      <c r="B136">
        <v>11</v>
      </c>
    </row>
    <row r="137" spans="1:2" ht="12.75">
      <c r="A137" s="8" t="s">
        <v>8</v>
      </c>
      <c r="B137">
        <v>10</v>
      </c>
    </row>
    <row r="138" spans="1:2" ht="12.75">
      <c r="A138" s="8" t="s">
        <v>9</v>
      </c>
      <c r="B138">
        <v>9</v>
      </c>
    </row>
    <row r="139" spans="1:2" ht="12.75">
      <c r="A139" s="8" t="s">
        <v>16</v>
      </c>
      <c r="B139">
        <v>8</v>
      </c>
    </row>
    <row r="140" spans="1:2" ht="12.75">
      <c r="A140" s="8" t="s">
        <v>10</v>
      </c>
      <c r="B140">
        <v>7</v>
      </c>
    </row>
    <row r="141" spans="1:2" ht="12.75">
      <c r="A141" s="8" t="s">
        <v>11</v>
      </c>
      <c r="B141">
        <v>6</v>
      </c>
    </row>
    <row r="142" spans="1:2" ht="12.75">
      <c r="A142" s="8" t="s">
        <v>12</v>
      </c>
      <c r="B142">
        <v>5</v>
      </c>
    </row>
    <row r="143" spans="1:2" ht="12.75">
      <c r="A143" s="8" t="s">
        <v>13</v>
      </c>
      <c r="B143">
        <v>4</v>
      </c>
    </row>
    <row r="144" spans="1:2" ht="12.75">
      <c r="A144" s="8" t="s">
        <v>14</v>
      </c>
      <c r="B144">
        <v>3</v>
      </c>
    </row>
    <row r="145" spans="1:2" ht="12.75">
      <c r="A145" s="8" t="s">
        <v>17</v>
      </c>
      <c r="B145">
        <v>2</v>
      </c>
    </row>
    <row r="147" ht="12.75">
      <c r="A147" s="6" t="s">
        <v>296</v>
      </c>
    </row>
    <row r="148" ht="12.75">
      <c r="A148" s="7"/>
    </row>
    <row r="149" spans="1:2" ht="12.75">
      <c r="A149" s="8" t="s">
        <v>39</v>
      </c>
      <c r="B149">
        <v>15</v>
      </c>
    </row>
    <row r="150" spans="1:2" ht="12.75">
      <c r="A150" s="8" t="s">
        <v>40</v>
      </c>
      <c r="B150">
        <v>14</v>
      </c>
    </row>
    <row r="151" spans="1:2" ht="12.75">
      <c r="A151" s="8" t="s">
        <v>41</v>
      </c>
      <c r="B151">
        <v>13</v>
      </c>
    </row>
    <row r="152" spans="1:2" ht="12.75">
      <c r="A152" s="8" t="s">
        <v>42</v>
      </c>
      <c r="B152">
        <v>12</v>
      </c>
    </row>
    <row r="153" spans="1:2" ht="12.75">
      <c r="A153" s="8" t="s">
        <v>43</v>
      </c>
      <c r="B153">
        <v>11</v>
      </c>
    </row>
    <row r="154" spans="1:2" ht="12.75">
      <c r="A154" s="8" t="s">
        <v>44</v>
      </c>
      <c r="B154">
        <v>10</v>
      </c>
    </row>
    <row r="155" spans="1:2" ht="12.75">
      <c r="A155" s="8" t="s">
        <v>45</v>
      </c>
      <c r="B155">
        <v>9</v>
      </c>
    </row>
    <row r="156" spans="1:2" ht="12.75">
      <c r="A156" s="8" t="s">
        <v>19</v>
      </c>
      <c r="B156">
        <v>8</v>
      </c>
    </row>
    <row r="157" spans="1:2" ht="12.75">
      <c r="A157" s="8" t="s">
        <v>46</v>
      </c>
      <c r="B157">
        <v>7</v>
      </c>
    </row>
    <row r="158" spans="1:2" ht="12.75">
      <c r="A158" s="8" t="s">
        <v>18</v>
      </c>
      <c r="B158">
        <v>6</v>
      </c>
    </row>
    <row r="159" spans="1:2" ht="12.75">
      <c r="A159" s="8" t="s">
        <v>47</v>
      </c>
      <c r="B159">
        <v>5</v>
      </c>
    </row>
    <row r="160" spans="1:2" ht="12.75">
      <c r="A160" s="8" t="s">
        <v>20</v>
      </c>
      <c r="B160">
        <v>4</v>
      </c>
    </row>
    <row r="161" spans="1:2" ht="12.75">
      <c r="A161" s="8" t="s">
        <v>48</v>
      </c>
      <c r="B161">
        <v>3</v>
      </c>
    </row>
    <row r="162" spans="1:2" ht="12.75">
      <c r="A162" s="8" t="s">
        <v>49</v>
      </c>
      <c r="B162">
        <v>2</v>
      </c>
    </row>
    <row r="163" spans="1:2" ht="12.75">
      <c r="A163" s="8" t="s">
        <v>50</v>
      </c>
      <c r="B163">
        <v>1</v>
      </c>
    </row>
    <row r="164" spans="1:2" ht="12.75">
      <c r="A164" s="8" t="s">
        <v>51</v>
      </c>
      <c r="B164">
        <v>0</v>
      </c>
    </row>
    <row r="165" spans="1:2" ht="12.75">
      <c r="A165" s="8" t="s">
        <v>52</v>
      </c>
      <c r="B165">
        <v>0</v>
      </c>
    </row>
    <row r="166" spans="1:2" ht="12.75">
      <c r="A166" s="8" t="s">
        <v>53</v>
      </c>
      <c r="B166">
        <v>0</v>
      </c>
    </row>
    <row r="167" spans="1:2" ht="12.75">
      <c r="A167" s="8" t="s">
        <v>54</v>
      </c>
      <c r="B167">
        <v>0</v>
      </c>
    </row>
    <row r="168" spans="1:2" ht="12.75">
      <c r="A168" s="8" t="s">
        <v>55</v>
      </c>
      <c r="B168">
        <v>0</v>
      </c>
    </row>
    <row r="169" spans="1:2" ht="12.75">
      <c r="A169" s="8" t="s">
        <v>56</v>
      </c>
      <c r="B169">
        <v>0</v>
      </c>
    </row>
    <row r="170" spans="1:2" ht="12.75">
      <c r="A170" s="8" t="s">
        <v>21</v>
      </c>
      <c r="B170">
        <v>0</v>
      </c>
    </row>
    <row r="171" spans="1:2" ht="12.75">
      <c r="A171" s="8" t="s">
        <v>22</v>
      </c>
      <c r="B171">
        <v>0</v>
      </c>
    </row>
    <row r="172" spans="1:2" ht="12.75">
      <c r="A172" s="8" t="s">
        <v>57</v>
      </c>
      <c r="B172">
        <v>0</v>
      </c>
    </row>
    <row r="173" spans="1:2" ht="12.75">
      <c r="A173" s="8" t="s">
        <v>58</v>
      </c>
      <c r="B173">
        <v>0</v>
      </c>
    </row>
    <row r="174" spans="1:2" ht="12.75">
      <c r="A174" s="8" t="s">
        <v>23</v>
      </c>
      <c r="B174">
        <v>0</v>
      </c>
    </row>
    <row r="175" spans="1:2" ht="12.75">
      <c r="A175" s="8" t="s">
        <v>59</v>
      </c>
      <c r="B175">
        <v>0</v>
      </c>
    </row>
    <row r="176" spans="1:2" ht="12.75">
      <c r="A176" s="8" t="s">
        <v>60</v>
      </c>
      <c r="B176">
        <v>0</v>
      </c>
    </row>
    <row r="177" spans="1:2" ht="12.75">
      <c r="A177" s="8" t="s">
        <v>61</v>
      </c>
      <c r="B177">
        <v>0</v>
      </c>
    </row>
    <row r="178" spans="1:2" ht="12.75">
      <c r="A178" s="8" t="s">
        <v>24</v>
      </c>
      <c r="B178">
        <v>0</v>
      </c>
    </row>
    <row r="179" spans="1:2" ht="12.75">
      <c r="A179" s="8" t="s">
        <v>25</v>
      </c>
      <c r="B179">
        <v>0</v>
      </c>
    </row>
    <row r="180" spans="1:2" ht="12.75">
      <c r="A180" s="8" t="s">
        <v>26</v>
      </c>
      <c r="B180">
        <v>0</v>
      </c>
    </row>
    <row r="181" spans="1:2" ht="12.75">
      <c r="A181" s="8" t="s">
        <v>27</v>
      </c>
      <c r="B181">
        <v>0</v>
      </c>
    </row>
    <row r="182" spans="1:2" ht="12.75">
      <c r="A182" s="8" t="s">
        <v>28</v>
      </c>
      <c r="B182">
        <v>0</v>
      </c>
    </row>
    <row r="183" spans="1:2" ht="12.75">
      <c r="A183" s="8" t="s">
        <v>29</v>
      </c>
      <c r="B183">
        <v>0</v>
      </c>
    </row>
    <row r="184" spans="1:2" ht="12.75">
      <c r="A184" s="8" t="s">
        <v>30</v>
      </c>
      <c r="B184">
        <v>0</v>
      </c>
    </row>
    <row r="185" spans="1:2" ht="12.75">
      <c r="A185" s="8" t="s">
        <v>31</v>
      </c>
      <c r="B185">
        <v>0</v>
      </c>
    </row>
    <row r="186" spans="1:2" ht="12.75">
      <c r="A186" s="8" t="s">
        <v>32</v>
      </c>
      <c r="B186">
        <v>0</v>
      </c>
    </row>
    <row r="187" spans="1:2" ht="12.75">
      <c r="A187" s="8" t="s">
        <v>62</v>
      </c>
      <c r="B187">
        <v>0</v>
      </c>
    </row>
    <row r="188" spans="1:2" ht="12.75">
      <c r="A188" s="8" t="s">
        <v>33</v>
      </c>
      <c r="B188">
        <v>0</v>
      </c>
    </row>
    <row r="189" spans="1:2" ht="12.75">
      <c r="A189" s="8" t="s">
        <v>34</v>
      </c>
      <c r="B189">
        <v>0</v>
      </c>
    </row>
    <row r="190" spans="1:2" ht="12.75">
      <c r="A190" s="8" t="s">
        <v>63</v>
      </c>
      <c r="B190">
        <v>0</v>
      </c>
    </row>
    <row r="191" spans="1:2" ht="12.75">
      <c r="A191" s="8" t="s">
        <v>35</v>
      </c>
      <c r="B191">
        <v>0</v>
      </c>
    </row>
    <row r="192" spans="1:2" ht="12.75">
      <c r="A192" s="8" t="s">
        <v>36</v>
      </c>
      <c r="B192">
        <v>0</v>
      </c>
    </row>
    <row r="193" spans="1:2" ht="12.75">
      <c r="A193" s="8" t="s">
        <v>64</v>
      </c>
      <c r="B193">
        <v>0</v>
      </c>
    </row>
    <row r="194" spans="1:2" ht="12.75">
      <c r="A194" s="8" t="s">
        <v>65</v>
      </c>
      <c r="B194">
        <v>0</v>
      </c>
    </row>
    <row r="195" spans="1:2" ht="12.75">
      <c r="A195" s="8" t="s">
        <v>37</v>
      </c>
      <c r="B195">
        <v>0</v>
      </c>
    </row>
    <row r="196" spans="1:2" ht="12.75">
      <c r="A196" s="8" t="s">
        <v>38</v>
      </c>
      <c r="B196">
        <v>0</v>
      </c>
    </row>
    <row r="197" spans="1:2" ht="12.75">
      <c r="A197" s="8" t="s">
        <v>66</v>
      </c>
      <c r="B197">
        <v>0</v>
      </c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3" ht="12.75">
      <c r="A203" s="10"/>
    </row>
    <row r="205" ht="12.75">
      <c r="A205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8"/>
  <sheetViews>
    <sheetView workbookViewId="0" topLeftCell="A154">
      <selection activeCell="D67" sqref="D67"/>
    </sheetView>
  </sheetViews>
  <sheetFormatPr defaultColWidth="9.140625" defaultRowHeight="12.75"/>
  <cols>
    <col min="1" max="1" width="6.00390625" style="4" customWidth="1"/>
    <col min="2" max="2" width="21.7109375" style="15" customWidth="1"/>
    <col min="3" max="3" width="7.140625" style="11" customWidth="1"/>
    <col min="4" max="4" width="9.140625" style="4" customWidth="1"/>
    <col min="5" max="5" width="6.421875" style="4" customWidth="1"/>
    <col min="6" max="6" width="7.140625" style="4" customWidth="1"/>
    <col min="7" max="8" width="9.140625" style="4" customWidth="1"/>
    <col min="9" max="16384" width="9.140625" style="1" customWidth="1"/>
  </cols>
  <sheetData>
    <row r="1" spans="1:3" ht="15.75">
      <c r="A1" s="55" t="s">
        <v>398</v>
      </c>
      <c r="B1" s="56"/>
      <c r="C1" s="56"/>
    </row>
    <row r="3" ht="12.75">
      <c r="A3" s="12" t="s">
        <v>68</v>
      </c>
    </row>
    <row r="4" ht="12.75">
      <c r="A4" s="12"/>
    </row>
    <row r="5" spans="1:7" ht="12.75">
      <c r="A5" s="14">
        <v>15</v>
      </c>
      <c r="B5" s="15" t="s">
        <v>114</v>
      </c>
      <c r="C5" s="11" t="s">
        <v>97</v>
      </c>
      <c r="D5" s="4">
        <v>48</v>
      </c>
      <c r="E5" s="13" t="s">
        <v>402</v>
      </c>
      <c r="F5" s="4">
        <v>23</v>
      </c>
      <c r="G5" s="4">
        <v>12</v>
      </c>
    </row>
    <row r="6" spans="1:7" ht="12.75">
      <c r="A6" s="14">
        <v>14</v>
      </c>
      <c r="B6" s="15" t="s">
        <v>277</v>
      </c>
      <c r="C6" s="11" t="s">
        <v>90</v>
      </c>
      <c r="D6" s="4">
        <v>47</v>
      </c>
      <c r="E6" s="13" t="s">
        <v>402</v>
      </c>
      <c r="F6" s="4">
        <v>23</v>
      </c>
      <c r="G6" s="4">
        <v>9</v>
      </c>
    </row>
    <row r="7" spans="1:7" ht="12.75">
      <c r="A7" s="14">
        <v>13</v>
      </c>
      <c r="B7" s="15" t="s">
        <v>116</v>
      </c>
      <c r="C7" s="11" t="s">
        <v>90</v>
      </c>
      <c r="D7" s="4">
        <v>46</v>
      </c>
      <c r="E7" s="13" t="s">
        <v>402</v>
      </c>
      <c r="F7" s="4">
        <v>20</v>
      </c>
      <c r="G7" s="4">
        <v>0</v>
      </c>
    </row>
    <row r="8" spans="1:7" ht="12.75">
      <c r="A8" s="14">
        <v>12</v>
      </c>
      <c r="B8" s="15" t="s">
        <v>231</v>
      </c>
      <c r="C8" s="11" t="s">
        <v>90</v>
      </c>
      <c r="D8" s="4">
        <v>44</v>
      </c>
      <c r="E8" s="13" t="s">
        <v>402</v>
      </c>
      <c r="F8" s="4">
        <v>19</v>
      </c>
      <c r="G8" s="4">
        <v>0</v>
      </c>
    </row>
    <row r="9" spans="1:7" ht="12.75">
      <c r="A9" s="14">
        <v>11</v>
      </c>
      <c r="B9" s="15" t="s">
        <v>408</v>
      </c>
      <c r="C9" s="11" t="s">
        <v>90</v>
      </c>
      <c r="D9" s="4">
        <v>43</v>
      </c>
      <c r="E9" s="13" t="s">
        <v>402</v>
      </c>
      <c r="F9" s="4">
        <v>22</v>
      </c>
      <c r="G9" s="4">
        <v>2</v>
      </c>
    </row>
    <row r="10" spans="1:7" ht="12.75">
      <c r="A10" s="14">
        <v>10</v>
      </c>
      <c r="B10" s="15" t="s">
        <v>122</v>
      </c>
      <c r="C10" s="11" t="s">
        <v>90</v>
      </c>
      <c r="D10" s="4">
        <v>43</v>
      </c>
      <c r="E10" s="13" t="s">
        <v>402</v>
      </c>
      <c r="F10" s="4">
        <v>20</v>
      </c>
      <c r="G10" s="4">
        <v>2</v>
      </c>
    </row>
    <row r="11" spans="1:6" ht="12.75">
      <c r="A11" s="14">
        <v>9</v>
      </c>
      <c r="B11" s="15" t="s">
        <v>401</v>
      </c>
      <c r="C11" s="11" t="s">
        <v>90</v>
      </c>
      <c r="D11" s="4">
        <v>42</v>
      </c>
      <c r="E11" s="13" t="s">
        <v>402</v>
      </c>
      <c r="F11" s="4">
        <v>22</v>
      </c>
    </row>
    <row r="12" spans="1:7" ht="12.75">
      <c r="A12" s="14">
        <v>8</v>
      </c>
      <c r="B12" s="15" t="s">
        <v>119</v>
      </c>
      <c r="C12" s="11" t="s">
        <v>97</v>
      </c>
      <c r="D12" s="4">
        <v>42</v>
      </c>
      <c r="E12" s="13" t="s">
        <v>402</v>
      </c>
      <c r="F12" s="4">
        <v>20</v>
      </c>
      <c r="G12" s="4">
        <v>0</v>
      </c>
    </row>
    <row r="13" spans="1:7" ht="12.75">
      <c r="A13" s="14">
        <v>7</v>
      </c>
      <c r="B13" s="15" t="s">
        <v>226</v>
      </c>
      <c r="C13" s="11" t="s">
        <v>95</v>
      </c>
      <c r="D13" s="4">
        <v>41</v>
      </c>
      <c r="E13" s="13" t="s">
        <v>402</v>
      </c>
      <c r="F13" s="4">
        <v>18</v>
      </c>
      <c r="G13" s="4">
        <v>0</v>
      </c>
    </row>
    <row r="14" spans="1:7" ht="12.75">
      <c r="A14" s="14">
        <v>6</v>
      </c>
      <c r="B14" s="15" t="s">
        <v>409</v>
      </c>
      <c r="C14" s="11" t="s">
        <v>90</v>
      </c>
      <c r="D14" s="4">
        <v>40</v>
      </c>
      <c r="E14" s="13" t="s">
        <v>402</v>
      </c>
      <c r="F14" s="4">
        <v>20</v>
      </c>
      <c r="G14" s="4">
        <v>0</v>
      </c>
    </row>
    <row r="15" spans="1:6" ht="12.75">
      <c r="A15" s="14">
        <v>5</v>
      </c>
      <c r="B15" s="15" t="s">
        <v>232</v>
      </c>
      <c r="C15" s="11" t="s">
        <v>97</v>
      </c>
      <c r="D15" s="4">
        <v>39</v>
      </c>
      <c r="E15" s="13" t="s">
        <v>402</v>
      </c>
      <c r="F15" s="4">
        <v>20</v>
      </c>
    </row>
    <row r="16" spans="1:6" ht="12.75">
      <c r="A16" s="14">
        <v>4</v>
      </c>
      <c r="B16" s="15" t="s">
        <v>198</v>
      </c>
      <c r="C16" s="11" t="s">
        <v>90</v>
      </c>
      <c r="D16" s="4">
        <v>39</v>
      </c>
      <c r="E16" s="13" t="s">
        <v>402</v>
      </c>
      <c r="F16" s="4">
        <v>19</v>
      </c>
    </row>
    <row r="17" spans="1:7" ht="12.75">
      <c r="A17" s="14">
        <v>3</v>
      </c>
      <c r="B17" s="15" t="s">
        <v>118</v>
      </c>
      <c r="C17" s="11" t="s">
        <v>98</v>
      </c>
      <c r="D17" s="4">
        <v>39</v>
      </c>
      <c r="E17" s="13" t="s">
        <v>402</v>
      </c>
      <c r="F17" s="4">
        <v>19</v>
      </c>
      <c r="G17" s="4">
        <v>2</v>
      </c>
    </row>
    <row r="18" spans="1:7" ht="12.75">
      <c r="A18" s="14">
        <v>2</v>
      </c>
      <c r="B18" s="15" t="s">
        <v>120</v>
      </c>
      <c r="C18" s="11" t="s">
        <v>97</v>
      </c>
      <c r="D18" s="4">
        <v>38</v>
      </c>
      <c r="E18" s="13" t="s">
        <v>402</v>
      </c>
      <c r="F18" s="4">
        <v>20</v>
      </c>
      <c r="G18" s="4">
        <v>0</v>
      </c>
    </row>
    <row r="19" spans="1:7" ht="12.75">
      <c r="A19" s="14">
        <v>1</v>
      </c>
      <c r="B19" s="15" t="s">
        <v>249</v>
      </c>
      <c r="C19" s="11" t="s">
        <v>95</v>
      </c>
      <c r="D19" s="4">
        <v>37</v>
      </c>
      <c r="E19" s="13" t="s">
        <v>402</v>
      </c>
      <c r="F19" s="4">
        <v>19</v>
      </c>
      <c r="G19" s="4">
        <v>0</v>
      </c>
    </row>
    <row r="20" spans="1:6" ht="12.75">
      <c r="A20" s="14">
        <v>0</v>
      </c>
      <c r="B20" s="15" t="s">
        <v>111</v>
      </c>
      <c r="C20" s="11" t="s">
        <v>88</v>
      </c>
      <c r="D20" s="4">
        <v>36</v>
      </c>
      <c r="E20" s="13" t="s">
        <v>402</v>
      </c>
      <c r="F20" s="4">
        <v>20</v>
      </c>
    </row>
    <row r="21" spans="1:5" ht="12.75">
      <c r="A21" s="14">
        <v>0</v>
      </c>
      <c r="B21" s="15" t="s">
        <v>403</v>
      </c>
      <c r="C21" s="11" t="s">
        <v>89</v>
      </c>
      <c r="D21" s="4">
        <v>35</v>
      </c>
      <c r="E21" s="13"/>
    </row>
    <row r="22" spans="1:5" ht="12.75">
      <c r="A22" s="14">
        <v>0</v>
      </c>
      <c r="B22" s="15" t="s">
        <v>404</v>
      </c>
      <c r="C22" s="11" t="s">
        <v>90</v>
      </c>
      <c r="D22" s="4">
        <v>34</v>
      </c>
      <c r="E22" s="13"/>
    </row>
    <row r="23" spans="1:5" ht="12.75">
      <c r="A23" s="14">
        <v>0</v>
      </c>
      <c r="B23" s="15" t="s">
        <v>107</v>
      </c>
      <c r="C23" s="11" t="s">
        <v>97</v>
      </c>
      <c r="D23" s="4">
        <v>32</v>
      </c>
      <c r="E23" s="13"/>
    </row>
    <row r="24" spans="1:5" ht="12.75">
      <c r="A24" s="14">
        <v>0</v>
      </c>
      <c r="B24" s="15" t="s">
        <v>227</v>
      </c>
      <c r="C24" s="11" t="s">
        <v>90</v>
      </c>
      <c r="D24" s="4">
        <v>31</v>
      </c>
      <c r="E24" s="13"/>
    </row>
    <row r="25" spans="1:7" ht="12.75">
      <c r="A25" s="14">
        <v>0</v>
      </c>
      <c r="B25" s="15" t="s">
        <v>410</v>
      </c>
      <c r="C25" s="11" t="s">
        <v>98</v>
      </c>
      <c r="D25" s="4">
        <v>29</v>
      </c>
      <c r="E25" s="13" t="s">
        <v>402</v>
      </c>
      <c r="F25" s="4">
        <v>18</v>
      </c>
      <c r="G25" s="4">
        <v>0</v>
      </c>
    </row>
    <row r="26" spans="1:7" ht="12.75">
      <c r="A26" s="14">
        <v>0</v>
      </c>
      <c r="B26" s="15" t="s">
        <v>112</v>
      </c>
      <c r="C26" s="11" t="s">
        <v>90</v>
      </c>
      <c r="D26" s="4">
        <v>29</v>
      </c>
      <c r="E26" s="13" t="s">
        <v>402</v>
      </c>
      <c r="F26" s="4">
        <v>16</v>
      </c>
      <c r="G26" s="4">
        <v>0</v>
      </c>
    </row>
    <row r="27" spans="1:5" ht="12.75">
      <c r="A27" s="14">
        <v>0</v>
      </c>
      <c r="B27" s="15" t="s">
        <v>247</v>
      </c>
      <c r="C27" s="11" t="s">
        <v>97</v>
      </c>
      <c r="D27" s="4">
        <v>28</v>
      </c>
      <c r="E27" s="13"/>
    </row>
    <row r="28" spans="1:5" ht="12.75">
      <c r="A28" s="14">
        <v>0</v>
      </c>
      <c r="B28" s="15" t="s">
        <v>405</v>
      </c>
      <c r="C28" s="11" t="s">
        <v>99</v>
      </c>
      <c r="D28" s="4">
        <v>27</v>
      </c>
      <c r="E28" s="13"/>
    </row>
    <row r="29" spans="1:5" ht="12.75">
      <c r="A29" s="14">
        <v>0</v>
      </c>
      <c r="B29" s="15" t="s">
        <v>285</v>
      </c>
      <c r="C29" s="11" t="s">
        <v>90</v>
      </c>
      <c r="D29" s="4">
        <v>24</v>
      </c>
      <c r="E29" s="13"/>
    </row>
    <row r="30" spans="1:5" ht="12.75">
      <c r="A30" s="14">
        <v>0</v>
      </c>
      <c r="B30" s="15" t="s">
        <v>406</v>
      </c>
      <c r="C30" s="11" t="s">
        <v>100</v>
      </c>
      <c r="D30" s="4">
        <v>21</v>
      </c>
      <c r="E30" s="13"/>
    </row>
    <row r="31" spans="1:5" ht="12.75">
      <c r="A31" s="14">
        <v>0</v>
      </c>
      <c r="B31" s="15" t="s">
        <v>407</v>
      </c>
      <c r="C31" s="11" t="s">
        <v>100</v>
      </c>
      <c r="D31" s="4">
        <v>20</v>
      </c>
      <c r="E31" s="13"/>
    </row>
    <row r="32" spans="1:4" ht="12.75">
      <c r="A32" s="14">
        <v>0</v>
      </c>
      <c r="B32" s="15" t="s">
        <v>399</v>
      </c>
      <c r="C32" s="1" t="s">
        <v>90</v>
      </c>
      <c r="D32" s="4">
        <v>16</v>
      </c>
    </row>
    <row r="33" spans="1:4" ht="12.75">
      <c r="A33" s="14">
        <v>0</v>
      </c>
      <c r="B33" s="15" t="s">
        <v>400</v>
      </c>
      <c r="C33" s="1" t="s">
        <v>90</v>
      </c>
      <c r="D33" s="4">
        <v>13</v>
      </c>
    </row>
    <row r="34" spans="1:5" ht="12.75">
      <c r="A34" s="14">
        <v>0</v>
      </c>
      <c r="B34" s="15" t="s">
        <v>229</v>
      </c>
      <c r="C34" s="11" t="s">
        <v>218</v>
      </c>
      <c r="D34" s="4">
        <v>13</v>
      </c>
      <c r="E34" s="13"/>
    </row>
    <row r="36" ht="12.75">
      <c r="A36" s="12" t="s">
        <v>264</v>
      </c>
    </row>
    <row r="38" spans="1:4" ht="12.75">
      <c r="A38" s="4">
        <v>15</v>
      </c>
      <c r="B38" s="15" t="s">
        <v>75</v>
      </c>
      <c r="C38" s="11" t="s">
        <v>219</v>
      </c>
      <c r="D38" s="4">
        <v>48</v>
      </c>
    </row>
    <row r="39" spans="1:4" ht="12.75">
      <c r="A39" s="4">
        <v>14</v>
      </c>
      <c r="B39" s="15" t="s">
        <v>274</v>
      </c>
      <c r="C39" s="11" t="s">
        <v>98</v>
      </c>
      <c r="D39" s="4">
        <v>47</v>
      </c>
    </row>
    <row r="40" spans="1:4" ht="12.75">
      <c r="A40" s="4">
        <v>13</v>
      </c>
      <c r="B40" s="15" t="s">
        <v>115</v>
      </c>
      <c r="C40" s="11" t="s">
        <v>89</v>
      </c>
      <c r="D40" s="4">
        <v>47</v>
      </c>
    </row>
    <row r="41" spans="1:4" ht="12.75">
      <c r="A41" s="4">
        <v>12</v>
      </c>
      <c r="B41" s="15" t="s">
        <v>412</v>
      </c>
      <c r="C41" s="11" t="s">
        <v>99</v>
      </c>
      <c r="D41" s="4">
        <v>46</v>
      </c>
    </row>
    <row r="42" spans="1:4" ht="12.75">
      <c r="A42" s="4">
        <v>11</v>
      </c>
      <c r="B42" s="15" t="s">
        <v>234</v>
      </c>
      <c r="C42" s="11" t="s">
        <v>89</v>
      </c>
      <c r="D42" s="4">
        <v>45</v>
      </c>
    </row>
    <row r="43" spans="1:4" ht="12.75">
      <c r="A43" s="4">
        <v>10</v>
      </c>
      <c r="B43" s="15" t="s">
        <v>413</v>
      </c>
      <c r="C43" s="11" t="s">
        <v>219</v>
      </c>
      <c r="D43" s="4">
        <v>44</v>
      </c>
    </row>
    <row r="44" spans="1:7" ht="12.75">
      <c r="A44" s="4">
        <v>9</v>
      </c>
      <c r="B44" s="15" t="s">
        <v>129</v>
      </c>
      <c r="C44" s="11" t="s">
        <v>97</v>
      </c>
      <c r="D44" s="4">
        <v>43</v>
      </c>
      <c r="E44" s="13" t="s">
        <v>402</v>
      </c>
      <c r="F44" s="4">
        <v>21</v>
      </c>
      <c r="G44" s="4">
        <v>9</v>
      </c>
    </row>
    <row r="45" spans="1:7" ht="12.75">
      <c r="A45" s="4">
        <v>8</v>
      </c>
      <c r="B45" s="15" t="s">
        <v>146</v>
      </c>
      <c r="C45" s="11" t="s">
        <v>97</v>
      </c>
      <c r="D45" s="4">
        <v>43</v>
      </c>
      <c r="E45" s="13" t="s">
        <v>402</v>
      </c>
      <c r="F45" s="4">
        <v>19</v>
      </c>
      <c r="G45" s="4">
        <v>7</v>
      </c>
    </row>
    <row r="46" spans="1:4" ht="12.75">
      <c r="A46" s="4">
        <v>7</v>
      </c>
      <c r="B46" s="15" t="s">
        <v>253</v>
      </c>
      <c r="C46" s="11" t="s">
        <v>97</v>
      </c>
      <c r="D46" s="4">
        <v>42</v>
      </c>
    </row>
    <row r="47" spans="1:4" ht="12.75">
      <c r="A47" s="4">
        <v>6</v>
      </c>
      <c r="B47" s="15" t="s">
        <v>411</v>
      </c>
      <c r="C47" s="11" t="s">
        <v>99</v>
      </c>
      <c r="D47" s="4">
        <v>40</v>
      </c>
    </row>
    <row r="49" ht="12.75">
      <c r="A49" s="12" t="s">
        <v>70</v>
      </c>
    </row>
    <row r="51" spans="1:7" ht="12.75">
      <c r="A51" s="4">
        <v>15</v>
      </c>
      <c r="B51" s="15" t="s">
        <v>112</v>
      </c>
      <c r="C51" s="11" t="s">
        <v>90</v>
      </c>
      <c r="D51" s="4">
        <v>46</v>
      </c>
      <c r="E51" s="13" t="s">
        <v>402</v>
      </c>
      <c r="F51" s="4">
        <v>23</v>
      </c>
      <c r="G51" s="4">
        <v>2</v>
      </c>
    </row>
    <row r="52" spans="1:4" ht="12.75">
      <c r="A52" s="4">
        <v>14</v>
      </c>
      <c r="B52" s="15" t="s">
        <v>416</v>
      </c>
      <c r="C52" s="11" t="s">
        <v>97</v>
      </c>
      <c r="D52" s="4">
        <v>40</v>
      </c>
    </row>
    <row r="53" spans="1:4" ht="12.75">
      <c r="A53" s="4">
        <v>13</v>
      </c>
      <c r="B53" s="15" t="s">
        <v>232</v>
      </c>
      <c r="C53" s="11" t="s">
        <v>97</v>
      </c>
      <c r="D53" s="4">
        <v>39</v>
      </c>
    </row>
    <row r="54" spans="1:4" ht="12.75">
      <c r="A54" s="4">
        <v>12</v>
      </c>
      <c r="B54" s="15" t="s">
        <v>178</v>
      </c>
      <c r="C54" s="11" t="s">
        <v>100</v>
      </c>
      <c r="D54" s="4">
        <v>38</v>
      </c>
    </row>
    <row r="55" spans="1:4" ht="12.75">
      <c r="A55" s="4">
        <v>11</v>
      </c>
      <c r="B55" s="15" t="s">
        <v>417</v>
      </c>
      <c r="C55" s="11" t="s">
        <v>90</v>
      </c>
      <c r="D55" s="4">
        <v>36</v>
      </c>
    </row>
    <row r="56" spans="1:4" ht="12.75">
      <c r="A56" s="4">
        <v>10</v>
      </c>
      <c r="B56" s="15" t="s">
        <v>418</v>
      </c>
      <c r="C56" s="11" t="s">
        <v>419</v>
      </c>
      <c r="D56" s="4">
        <v>34</v>
      </c>
    </row>
    <row r="57" spans="1:4" ht="12.75">
      <c r="A57" s="4">
        <v>9</v>
      </c>
      <c r="B57" s="15" t="s">
        <v>291</v>
      </c>
      <c r="C57" s="11" t="s">
        <v>98</v>
      </c>
      <c r="D57" s="4">
        <v>33</v>
      </c>
    </row>
    <row r="58" spans="1:4" ht="12.75">
      <c r="A58" s="4">
        <v>8</v>
      </c>
      <c r="B58" s="15" t="s">
        <v>414</v>
      </c>
      <c r="C58" s="11" t="s">
        <v>415</v>
      </c>
      <c r="D58" s="4">
        <v>33</v>
      </c>
    </row>
    <row r="59" spans="1:4" ht="12.75">
      <c r="A59" s="4">
        <v>7</v>
      </c>
      <c r="B59" s="15" t="s">
        <v>420</v>
      </c>
      <c r="C59" s="11" t="s">
        <v>90</v>
      </c>
      <c r="D59" s="4">
        <v>33</v>
      </c>
    </row>
    <row r="60" spans="1:4" ht="12.75">
      <c r="A60" s="4">
        <v>6</v>
      </c>
      <c r="B60" s="15" t="s">
        <v>244</v>
      </c>
      <c r="C60" s="11" t="s">
        <v>90</v>
      </c>
      <c r="D60" s="4">
        <v>30</v>
      </c>
    </row>
    <row r="61" spans="1:4" ht="12.75">
      <c r="A61" s="4">
        <v>5</v>
      </c>
      <c r="B61" s="15" t="s">
        <v>399</v>
      </c>
      <c r="C61" s="11" t="s">
        <v>90</v>
      </c>
      <c r="D61" s="4">
        <v>29</v>
      </c>
    </row>
    <row r="62" spans="1:4" ht="12.75">
      <c r="A62" s="4">
        <v>4</v>
      </c>
      <c r="B62" s="15" t="s">
        <v>261</v>
      </c>
      <c r="C62" s="11" t="s">
        <v>89</v>
      </c>
      <c r="D62" s="4">
        <v>20</v>
      </c>
    </row>
    <row r="64" ht="12.75">
      <c r="A64" s="12" t="s">
        <v>69</v>
      </c>
    </row>
    <row r="66" spans="1:7" ht="12.75">
      <c r="A66" s="4">
        <v>15</v>
      </c>
      <c r="B66" s="16" t="s">
        <v>158</v>
      </c>
      <c r="C66" s="11" t="s">
        <v>98</v>
      </c>
      <c r="D66" s="4">
        <v>48</v>
      </c>
      <c r="E66" s="13" t="s">
        <v>402</v>
      </c>
      <c r="F66" s="4">
        <v>23</v>
      </c>
      <c r="G66" s="4">
        <v>2</v>
      </c>
    </row>
    <row r="67" spans="1:7" ht="12.75">
      <c r="A67" s="4">
        <v>14</v>
      </c>
      <c r="B67" s="15" t="s">
        <v>421</v>
      </c>
      <c r="C67" s="11" t="s">
        <v>415</v>
      </c>
      <c r="D67" s="4">
        <v>48</v>
      </c>
      <c r="E67" s="13" t="s">
        <v>402</v>
      </c>
      <c r="F67" s="4">
        <v>22</v>
      </c>
      <c r="G67" s="4">
        <v>0</v>
      </c>
    </row>
    <row r="68" spans="1:7" ht="12.75">
      <c r="A68" s="4">
        <v>13</v>
      </c>
      <c r="B68" s="16" t="s">
        <v>162</v>
      </c>
      <c r="C68" s="11" t="s">
        <v>95</v>
      </c>
      <c r="D68" s="4">
        <v>47</v>
      </c>
      <c r="E68" s="13" t="s">
        <v>402</v>
      </c>
      <c r="F68" s="4">
        <v>23</v>
      </c>
      <c r="G68" s="4">
        <v>4</v>
      </c>
    </row>
    <row r="69" spans="1:7" ht="12.75">
      <c r="A69" s="4">
        <v>12</v>
      </c>
      <c r="B69" s="16" t="s">
        <v>161</v>
      </c>
      <c r="C69" s="11" t="s">
        <v>95</v>
      </c>
      <c r="D69" s="4">
        <v>47</v>
      </c>
      <c r="E69" s="13" t="s">
        <v>402</v>
      </c>
      <c r="F69" s="4">
        <v>23</v>
      </c>
      <c r="G69" s="4">
        <v>9</v>
      </c>
    </row>
    <row r="70" spans="1:7" ht="12.75">
      <c r="A70" s="4">
        <v>11</v>
      </c>
      <c r="B70" s="16" t="s">
        <v>160</v>
      </c>
      <c r="C70" s="11" t="s">
        <v>90</v>
      </c>
      <c r="D70" s="4">
        <v>47</v>
      </c>
      <c r="E70" s="13" t="s">
        <v>402</v>
      </c>
      <c r="F70" s="4">
        <v>23</v>
      </c>
      <c r="G70" s="4">
        <v>2</v>
      </c>
    </row>
    <row r="71" spans="1:7" ht="12.75">
      <c r="A71" s="4">
        <v>10</v>
      </c>
      <c r="B71" s="16" t="s">
        <v>166</v>
      </c>
      <c r="C71" s="11" t="s">
        <v>98</v>
      </c>
      <c r="D71" s="4">
        <v>47</v>
      </c>
      <c r="E71" s="13" t="s">
        <v>402</v>
      </c>
      <c r="F71" s="4">
        <v>23</v>
      </c>
      <c r="G71" s="4">
        <v>3</v>
      </c>
    </row>
    <row r="72" spans="1:7" ht="12.75">
      <c r="A72" s="4">
        <v>9</v>
      </c>
      <c r="B72" s="16" t="s">
        <v>173</v>
      </c>
      <c r="C72" s="11" t="s">
        <v>99</v>
      </c>
      <c r="D72" s="4">
        <v>47</v>
      </c>
      <c r="E72" s="13" t="s">
        <v>402</v>
      </c>
      <c r="F72" s="4">
        <v>22</v>
      </c>
      <c r="G72" s="4">
        <v>5</v>
      </c>
    </row>
    <row r="73" spans="1:7" ht="12.75">
      <c r="A73" s="4">
        <v>8</v>
      </c>
      <c r="B73" s="16" t="s">
        <v>167</v>
      </c>
      <c r="C73" s="11" t="s">
        <v>97</v>
      </c>
      <c r="D73" s="4">
        <v>47</v>
      </c>
      <c r="E73" s="13" t="s">
        <v>402</v>
      </c>
      <c r="F73" s="4">
        <v>22</v>
      </c>
      <c r="G73" s="4">
        <v>9</v>
      </c>
    </row>
    <row r="74" spans="1:7" ht="12.75">
      <c r="A74" s="4">
        <v>7</v>
      </c>
      <c r="B74" s="16" t="s">
        <v>77</v>
      </c>
      <c r="C74" s="11" t="s">
        <v>99</v>
      </c>
      <c r="D74" s="4">
        <v>47</v>
      </c>
      <c r="E74" s="13" t="s">
        <v>402</v>
      </c>
      <c r="F74" s="4">
        <v>22</v>
      </c>
      <c r="G74" s="4">
        <v>0</v>
      </c>
    </row>
    <row r="75" spans="1:7" ht="12.75">
      <c r="A75" s="4">
        <v>6</v>
      </c>
      <c r="B75" s="16" t="s">
        <v>268</v>
      </c>
      <c r="C75" s="11" t="s">
        <v>98</v>
      </c>
      <c r="D75" s="4">
        <v>46</v>
      </c>
      <c r="E75" s="13" t="s">
        <v>402</v>
      </c>
      <c r="F75" s="4">
        <v>23</v>
      </c>
      <c r="G75" s="4">
        <v>2</v>
      </c>
    </row>
    <row r="76" spans="1:7" ht="12.75">
      <c r="A76" s="4">
        <v>5</v>
      </c>
      <c r="B76" s="16" t="s">
        <v>234</v>
      </c>
      <c r="C76" s="11" t="s">
        <v>89</v>
      </c>
      <c r="D76" s="4">
        <v>46</v>
      </c>
      <c r="E76" s="13" t="s">
        <v>402</v>
      </c>
      <c r="F76" s="4">
        <v>23</v>
      </c>
      <c r="G76" s="4">
        <v>10</v>
      </c>
    </row>
    <row r="77" spans="1:7" ht="12.75">
      <c r="A77" s="4">
        <v>4</v>
      </c>
      <c r="B77" s="16" t="s">
        <v>243</v>
      </c>
      <c r="C77" s="11" t="s">
        <v>98</v>
      </c>
      <c r="D77" s="4">
        <v>46</v>
      </c>
      <c r="E77" s="13" t="s">
        <v>402</v>
      </c>
      <c r="F77" s="4">
        <v>23</v>
      </c>
      <c r="G77" s="4">
        <v>2</v>
      </c>
    </row>
    <row r="78" spans="1:7" ht="12.75">
      <c r="A78" s="4">
        <v>3</v>
      </c>
      <c r="B78" s="16" t="s">
        <v>248</v>
      </c>
      <c r="C78" s="11" t="s">
        <v>89</v>
      </c>
      <c r="D78" s="4">
        <v>46</v>
      </c>
      <c r="E78" s="13" t="s">
        <v>402</v>
      </c>
      <c r="F78" s="4">
        <v>23</v>
      </c>
      <c r="G78" s="4">
        <v>2</v>
      </c>
    </row>
    <row r="79" spans="1:7" ht="12.75">
      <c r="A79" s="4">
        <v>2</v>
      </c>
      <c r="B79" s="16" t="s">
        <v>175</v>
      </c>
      <c r="C79" s="11" t="s">
        <v>95</v>
      </c>
      <c r="D79" s="4">
        <v>46</v>
      </c>
      <c r="E79" s="13" t="s">
        <v>402</v>
      </c>
      <c r="F79" s="4">
        <v>21</v>
      </c>
      <c r="G79" s="4">
        <v>0</v>
      </c>
    </row>
    <row r="80" spans="1:7" ht="12.75">
      <c r="A80" s="4">
        <v>1</v>
      </c>
      <c r="B80" s="16" t="s">
        <v>115</v>
      </c>
      <c r="C80" s="11" t="s">
        <v>89</v>
      </c>
      <c r="D80" s="4">
        <v>46</v>
      </c>
      <c r="E80" s="13" t="s">
        <v>402</v>
      </c>
      <c r="F80" s="4">
        <v>21</v>
      </c>
      <c r="G80" s="4">
        <v>0</v>
      </c>
    </row>
    <row r="81" spans="1:4" ht="12.75">
      <c r="A81" s="4">
        <v>0</v>
      </c>
      <c r="B81" s="15" t="s">
        <v>431</v>
      </c>
      <c r="C81" s="11" t="s">
        <v>95</v>
      </c>
      <c r="D81" s="4">
        <v>45</v>
      </c>
    </row>
    <row r="82" spans="1:4" ht="12.75">
      <c r="A82" s="4">
        <v>0</v>
      </c>
      <c r="B82" s="15" t="s">
        <v>432</v>
      </c>
      <c r="C82" s="11" t="s">
        <v>89</v>
      </c>
      <c r="D82" s="4">
        <v>45</v>
      </c>
    </row>
    <row r="83" spans="1:7" ht="12.75">
      <c r="A83" s="4">
        <v>0</v>
      </c>
      <c r="B83" s="16" t="s">
        <v>170</v>
      </c>
      <c r="C83" s="11" t="s">
        <v>97</v>
      </c>
      <c r="D83" s="4">
        <v>45</v>
      </c>
      <c r="E83" s="13" t="s">
        <v>402</v>
      </c>
      <c r="F83" s="4">
        <v>23</v>
      </c>
      <c r="G83" s="4">
        <v>1</v>
      </c>
    </row>
    <row r="84" spans="1:4" ht="12.75">
      <c r="A84" s="4">
        <v>0</v>
      </c>
      <c r="B84" s="16" t="s">
        <v>168</v>
      </c>
      <c r="C84" s="11" t="s">
        <v>95</v>
      </c>
      <c r="D84" s="4">
        <v>45</v>
      </c>
    </row>
    <row r="85" spans="1:4" ht="12.75">
      <c r="A85" s="4">
        <v>0</v>
      </c>
      <c r="B85" s="16" t="s">
        <v>260</v>
      </c>
      <c r="C85" s="11" t="s">
        <v>95</v>
      </c>
      <c r="D85" s="4">
        <v>45</v>
      </c>
    </row>
    <row r="86" spans="1:4" ht="12.75">
      <c r="A86" s="4">
        <v>0</v>
      </c>
      <c r="B86" s="15" t="s">
        <v>411</v>
      </c>
      <c r="C86" s="11" t="s">
        <v>99</v>
      </c>
      <c r="D86" s="4">
        <v>44</v>
      </c>
    </row>
    <row r="87" spans="1:4" ht="12.75">
      <c r="A87" s="4">
        <v>0</v>
      </c>
      <c r="B87" s="15" t="s">
        <v>405</v>
      </c>
      <c r="C87" s="11" t="s">
        <v>99</v>
      </c>
      <c r="D87" s="4">
        <v>44</v>
      </c>
    </row>
    <row r="88" spans="1:4" ht="12.75">
      <c r="A88" s="4">
        <v>0</v>
      </c>
      <c r="B88" s="16" t="s">
        <v>123</v>
      </c>
      <c r="C88" s="11" t="s">
        <v>88</v>
      </c>
      <c r="D88" s="4">
        <v>44</v>
      </c>
    </row>
    <row r="89" spans="1:4" ht="12.75">
      <c r="A89" s="4">
        <v>0</v>
      </c>
      <c r="B89" s="16" t="s">
        <v>106</v>
      </c>
      <c r="C89" s="11" t="s">
        <v>96</v>
      </c>
      <c r="D89" s="4">
        <v>44</v>
      </c>
    </row>
    <row r="90" spans="1:4" ht="12.75">
      <c r="A90" s="4">
        <v>0</v>
      </c>
      <c r="B90" s="15" t="s">
        <v>240</v>
      </c>
      <c r="C90" s="11" t="s">
        <v>95</v>
      </c>
      <c r="D90" s="4">
        <v>43</v>
      </c>
    </row>
    <row r="91" spans="1:4" ht="12.75">
      <c r="A91" s="4">
        <v>0</v>
      </c>
      <c r="B91" s="16" t="s">
        <v>231</v>
      </c>
      <c r="C91" s="11" t="s">
        <v>90</v>
      </c>
      <c r="D91" s="4">
        <v>43</v>
      </c>
    </row>
    <row r="92" spans="1:4" ht="12.75">
      <c r="A92" s="4">
        <v>0</v>
      </c>
      <c r="B92" s="16" t="s">
        <v>174</v>
      </c>
      <c r="C92" s="11" t="s">
        <v>90</v>
      </c>
      <c r="D92" s="4">
        <v>43</v>
      </c>
    </row>
    <row r="93" spans="1:4" ht="12.75">
      <c r="A93" s="4">
        <v>0</v>
      </c>
      <c r="B93" s="15" t="s">
        <v>422</v>
      </c>
      <c r="C93" s="11" t="s">
        <v>90</v>
      </c>
      <c r="D93" s="4">
        <v>42</v>
      </c>
    </row>
    <row r="94" spans="1:4" ht="12.75">
      <c r="A94" s="4">
        <v>0</v>
      </c>
      <c r="B94" s="15" t="s">
        <v>433</v>
      </c>
      <c r="C94" s="11" t="s">
        <v>419</v>
      </c>
      <c r="D94" s="4">
        <v>42</v>
      </c>
    </row>
    <row r="95" spans="1:4" ht="12.75">
      <c r="A95" s="4">
        <v>0</v>
      </c>
      <c r="B95" s="15" t="s">
        <v>75</v>
      </c>
      <c r="C95" s="11" t="s">
        <v>219</v>
      </c>
      <c r="D95" s="4">
        <v>42</v>
      </c>
    </row>
    <row r="96" spans="1:4" ht="12.75">
      <c r="A96" s="4">
        <v>0</v>
      </c>
      <c r="B96" s="16" t="s">
        <v>140</v>
      </c>
      <c r="C96" s="11" t="s">
        <v>88</v>
      </c>
      <c r="D96" s="4">
        <v>42</v>
      </c>
    </row>
    <row r="97" spans="1:4" ht="12.75">
      <c r="A97" s="4">
        <v>0</v>
      </c>
      <c r="B97" s="16" t="s">
        <v>176</v>
      </c>
      <c r="C97" s="11" t="s">
        <v>98</v>
      </c>
      <c r="D97" s="4">
        <v>42</v>
      </c>
    </row>
    <row r="98" spans="1:4" ht="12.75">
      <c r="A98" s="4">
        <v>0</v>
      </c>
      <c r="B98" s="15" t="s">
        <v>423</v>
      </c>
      <c r="C98" s="11" t="s">
        <v>415</v>
      </c>
      <c r="D98" s="4">
        <v>41</v>
      </c>
    </row>
    <row r="99" spans="1:4" ht="12.75">
      <c r="A99" s="4">
        <v>0</v>
      </c>
      <c r="B99" s="15" t="s">
        <v>250</v>
      </c>
      <c r="C99" s="11" t="s">
        <v>88</v>
      </c>
      <c r="D99" s="4">
        <v>41</v>
      </c>
    </row>
    <row r="100" spans="1:4" ht="12.75">
      <c r="A100" s="4">
        <v>0</v>
      </c>
      <c r="B100" s="16" t="s">
        <v>118</v>
      </c>
      <c r="C100" s="11" t="s">
        <v>98</v>
      </c>
      <c r="D100" s="4">
        <v>41</v>
      </c>
    </row>
    <row r="101" spans="1:4" ht="12.75">
      <c r="A101" s="4">
        <v>0</v>
      </c>
      <c r="B101" s="16" t="s">
        <v>172</v>
      </c>
      <c r="C101" s="11" t="s">
        <v>90</v>
      </c>
      <c r="D101" s="4">
        <v>41</v>
      </c>
    </row>
    <row r="102" spans="1:4" ht="12.75">
      <c r="A102" s="4">
        <v>0</v>
      </c>
      <c r="B102" s="15" t="s">
        <v>256</v>
      </c>
      <c r="C102" s="11" t="s">
        <v>98</v>
      </c>
      <c r="D102" s="4">
        <v>40</v>
      </c>
    </row>
    <row r="103" spans="1:4" ht="12.75">
      <c r="A103" s="4">
        <v>0</v>
      </c>
      <c r="B103" s="16" t="s">
        <v>171</v>
      </c>
      <c r="C103" s="11" t="s">
        <v>99</v>
      </c>
      <c r="D103" s="4">
        <v>40</v>
      </c>
    </row>
    <row r="104" spans="1:4" ht="12.75">
      <c r="A104" s="4">
        <v>0</v>
      </c>
      <c r="B104" s="15" t="s">
        <v>132</v>
      </c>
      <c r="C104" s="11" t="s">
        <v>95</v>
      </c>
      <c r="D104" s="4">
        <v>39</v>
      </c>
    </row>
    <row r="105" spans="1:4" ht="12.75">
      <c r="A105" s="4">
        <v>0</v>
      </c>
      <c r="B105" s="15" t="s">
        <v>406</v>
      </c>
      <c r="C105" s="11" t="s">
        <v>100</v>
      </c>
      <c r="D105" s="4">
        <v>39</v>
      </c>
    </row>
    <row r="106" spans="1:4" ht="12.75">
      <c r="A106" s="4">
        <v>0</v>
      </c>
      <c r="B106" s="16" t="s">
        <v>169</v>
      </c>
      <c r="C106" s="11" t="s">
        <v>97</v>
      </c>
      <c r="D106" s="4">
        <v>39</v>
      </c>
    </row>
    <row r="107" spans="1:4" ht="12.75">
      <c r="A107" s="4">
        <v>0</v>
      </c>
      <c r="B107" s="15" t="s">
        <v>227</v>
      </c>
      <c r="C107" s="11" t="s">
        <v>90</v>
      </c>
      <c r="D107" s="4">
        <v>38</v>
      </c>
    </row>
    <row r="108" spans="1:4" ht="12.75">
      <c r="A108" s="4">
        <v>0</v>
      </c>
      <c r="B108" s="15" t="s">
        <v>434</v>
      </c>
      <c r="C108" s="11" t="s">
        <v>419</v>
      </c>
      <c r="D108" s="4">
        <v>38</v>
      </c>
    </row>
    <row r="109" spans="1:4" ht="12.75">
      <c r="A109" s="4">
        <v>0</v>
      </c>
      <c r="B109" s="15" t="s">
        <v>435</v>
      </c>
      <c r="C109" s="11" t="s">
        <v>97</v>
      </c>
      <c r="D109" s="4">
        <v>38</v>
      </c>
    </row>
    <row r="110" spans="1:4" ht="12.75">
      <c r="A110" s="4">
        <v>0</v>
      </c>
      <c r="B110" s="15" t="s">
        <v>424</v>
      </c>
      <c r="C110" s="11" t="s">
        <v>415</v>
      </c>
      <c r="D110" s="4">
        <v>37</v>
      </c>
    </row>
    <row r="111" spans="1:4" ht="12.75">
      <c r="A111" s="4">
        <v>0</v>
      </c>
      <c r="B111" s="15" t="s">
        <v>202</v>
      </c>
      <c r="C111" s="11" t="s">
        <v>97</v>
      </c>
      <c r="D111" s="4">
        <v>37</v>
      </c>
    </row>
    <row r="112" spans="1:4" ht="12.75">
      <c r="A112" s="4">
        <v>0</v>
      </c>
      <c r="B112" s="15" t="s">
        <v>134</v>
      </c>
      <c r="C112" s="11" t="s">
        <v>98</v>
      </c>
      <c r="D112" s="4">
        <v>37</v>
      </c>
    </row>
    <row r="113" spans="1:4" ht="12.75">
      <c r="A113" s="4">
        <v>0</v>
      </c>
      <c r="B113" s="15" t="s">
        <v>111</v>
      </c>
      <c r="C113" s="11" t="s">
        <v>88</v>
      </c>
      <c r="D113" s="4">
        <v>37</v>
      </c>
    </row>
    <row r="114" spans="1:4" ht="12.75">
      <c r="A114" s="4">
        <v>0</v>
      </c>
      <c r="B114" s="16" t="s">
        <v>253</v>
      </c>
      <c r="C114" s="11" t="s">
        <v>97</v>
      </c>
      <c r="D114" s="4">
        <v>37</v>
      </c>
    </row>
    <row r="115" spans="1:4" ht="12.75">
      <c r="A115" s="4">
        <v>0</v>
      </c>
      <c r="B115" s="15" t="s">
        <v>265</v>
      </c>
      <c r="C115" s="11" t="s">
        <v>99</v>
      </c>
      <c r="D115" s="4">
        <v>36</v>
      </c>
    </row>
    <row r="116" spans="1:4" ht="12.75">
      <c r="A116" s="4">
        <v>0</v>
      </c>
      <c r="B116" s="15" t="s">
        <v>282</v>
      </c>
      <c r="C116" s="11" t="s">
        <v>89</v>
      </c>
      <c r="D116" s="4">
        <v>36</v>
      </c>
    </row>
    <row r="117" spans="1:4" ht="12.75">
      <c r="A117" s="4">
        <v>0</v>
      </c>
      <c r="B117" s="15" t="s">
        <v>239</v>
      </c>
      <c r="C117" s="11" t="s">
        <v>90</v>
      </c>
      <c r="D117" s="4">
        <v>36</v>
      </c>
    </row>
    <row r="118" spans="1:4" ht="12.75">
      <c r="A118" s="4">
        <v>0</v>
      </c>
      <c r="B118" s="16" t="s">
        <v>129</v>
      </c>
      <c r="C118" s="11" t="s">
        <v>97</v>
      </c>
      <c r="D118" s="4">
        <v>36</v>
      </c>
    </row>
    <row r="119" spans="1:4" ht="12.75">
      <c r="A119" s="4">
        <v>0</v>
      </c>
      <c r="B119" s="15" t="s">
        <v>91</v>
      </c>
      <c r="C119" s="11" t="s">
        <v>90</v>
      </c>
      <c r="D119" s="4">
        <v>35</v>
      </c>
    </row>
    <row r="120" spans="1:4" ht="12.75">
      <c r="A120" s="4">
        <v>0</v>
      </c>
      <c r="B120" s="15" t="s">
        <v>436</v>
      </c>
      <c r="C120" s="11" t="s">
        <v>90</v>
      </c>
      <c r="D120" s="4">
        <v>35</v>
      </c>
    </row>
    <row r="121" spans="1:4" ht="12.75">
      <c r="A121" s="4">
        <v>0</v>
      </c>
      <c r="B121" s="15" t="s">
        <v>146</v>
      </c>
      <c r="C121" s="11" t="s">
        <v>97</v>
      </c>
      <c r="D121" s="4">
        <v>35</v>
      </c>
    </row>
    <row r="122" spans="1:4" ht="12.75">
      <c r="A122" s="4">
        <v>0</v>
      </c>
      <c r="B122" s="15" t="s">
        <v>236</v>
      </c>
      <c r="C122" s="11" t="s">
        <v>89</v>
      </c>
      <c r="D122" s="4">
        <v>34</v>
      </c>
    </row>
    <row r="123" spans="1:4" ht="12.75">
      <c r="A123" s="4">
        <v>0</v>
      </c>
      <c r="B123" s="15" t="s">
        <v>425</v>
      </c>
      <c r="C123" s="11" t="s">
        <v>99</v>
      </c>
      <c r="D123" s="4">
        <v>34</v>
      </c>
    </row>
    <row r="124" spans="1:4" ht="12.75">
      <c r="A124" s="4">
        <v>0</v>
      </c>
      <c r="B124" s="15" t="s">
        <v>426</v>
      </c>
      <c r="C124" s="11" t="s">
        <v>415</v>
      </c>
      <c r="D124" s="4">
        <v>32</v>
      </c>
    </row>
    <row r="125" spans="1:4" ht="12.75">
      <c r="A125" s="4">
        <v>0</v>
      </c>
      <c r="B125" s="15" t="s">
        <v>427</v>
      </c>
      <c r="C125" s="11" t="s">
        <v>415</v>
      </c>
      <c r="D125" s="4">
        <v>32</v>
      </c>
    </row>
    <row r="126" spans="1:4" ht="12.75">
      <c r="A126" s="4">
        <v>0</v>
      </c>
      <c r="B126" s="15" t="s">
        <v>407</v>
      </c>
      <c r="C126" s="11" t="s">
        <v>100</v>
      </c>
      <c r="D126" s="4">
        <v>32</v>
      </c>
    </row>
    <row r="127" spans="1:4" ht="12.75">
      <c r="A127" s="4">
        <v>0</v>
      </c>
      <c r="B127" s="15" t="s">
        <v>437</v>
      </c>
      <c r="C127" s="11" t="s">
        <v>99</v>
      </c>
      <c r="D127" s="4">
        <v>32</v>
      </c>
    </row>
    <row r="128" spans="1:4" ht="12.75">
      <c r="A128" s="4">
        <v>0</v>
      </c>
      <c r="B128" s="15" t="s">
        <v>428</v>
      </c>
      <c r="C128" s="11" t="s">
        <v>90</v>
      </c>
      <c r="D128" s="4">
        <v>31</v>
      </c>
    </row>
    <row r="129" spans="1:4" ht="12.75">
      <c r="A129" s="4">
        <v>0</v>
      </c>
      <c r="B129" s="15" t="s">
        <v>228</v>
      </c>
      <c r="C129" s="11" t="s">
        <v>89</v>
      </c>
      <c r="D129" s="4">
        <v>29</v>
      </c>
    </row>
    <row r="130" spans="1:4" ht="12.75">
      <c r="A130" s="4">
        <v>0</v>
      </c>
      <c r="B130" s="15" t="s">
        <v>285</v>
      </c>
      <c r="C130" s="11" t="s">
        <v>90</v>
      </c>
      <c r="D130" s="4">
        <v>28</v>
      </c>
    </row>
    <row r="131" spans="1:4" ht="12.75">
      <c r="A131" s="4">
        <v>0</v>
      </c>
      <c r="B131" s="15" t="s">
        <v>429</v>
      </c>
      <c r="C131" s="11" t="s">
        <v>95</v>
      </c>
      <c r="D131" s="4">
        <v>26</v>
      </c>
    </row>
    <row r="132" spans="1:4" ht="12.75">
      <c r="A132" s="4">
        <v>0</v>
      </c>
      <c r="B132" s="15" t="s">
        <v>259</v>
      </c>
      <c r="C132" s="11" t="s">
        <v>90</v>
      </c>
      <c r="D132" s="4">
        <v>25</v>
      </c>
    </row>
    <row r="133" spans="1:4" ht="12.75">
      <c r="A133" s="4">
        <v>0</v>
      </c>
      <c r="B133" s="15" t="s">
        <v>400</v>
      </c>
      <c r="C133" s="11" t="s">
        <v>90</v>
      </c>
      <c r="D133" s="4">
        <v>22</v>
      </c>
    </row>
    <row r="134" spans="1:4" ht="12.75">
      <c r="A134" s="4">
        <v>0</v>
      </c>
      <c r="B134" s="15" t="s">
        <v>430</v>
      </c>
      <c r="C134" s="11" t="s">
        <v>100</v>
      </c>
      <c r="D134" s="4">
        <v>22</v>
      </c>
    </row>
    <row r="135" ht="12.75">
      <c r="B135" s="16"/>
    </row>
    <row r="136" spans="1:5" ht="12.75">
      <c r="A136" s="12" t="s">
        <v>438</v>
      </c>
      <c r="B136" s="16"/>
      <c r="E136" s="13"/>
    </row>
    <row r="137" spans="2:5" ht="12.75">
      <c r="B137" s="16"/>
      <c r="E137" s="13"/>
    </row>
    <row r="138" spans="1:5" ht="12.75">
      <c r="A138" s="4">
        <v>15</v>
      </c>
      <c r="B138" s="16" t="s">
        <v>117</v>
      </c>
      <c r="C138" s="11" t="s">
        <v>97</v>
      </c>
      <c r="D138" s="4">
        <v>46</v>
      </c>
      <c r="E138" s="13"/>
    </row>
    <row r="139" spans="1:7" ht="12.75">
      <c r="A139" s="4">
        <v>14</v>
      </c>
      <c r="B139" s="16" t="s">
        <v>245</v>
      </c>
      <c r="C139" s="11" t="s">
        <v>218</v>
      </c>
      <c r="D139" s="4">
        <v>45</v>
      </c>
      <c r="E139" s="13" t="s">
        <v>402</v>
      </c>
      <c r="F139" s="4">
        <v>22</v>
      </c>
      <c r="G139" s="4">
        <v>0</v>
      </c>
    </row>
    <row r="140" spans="1:7" ht="12.75">
      <c r="A140" s="4">
        <v>13</v>
      </c>
      <c r="B140" s="16" t="s">
        <v>102</v>
      </c>
      <c r="C140" s="11" t="s">
        <v>95</v>
      </c>
      <c r="D140" s="4">
        <v>45</v>
      </c>
      <c r="E140" s="13" t="s">
        <v>402</v>
      </c>
      <c r="F140" s="4">
        <v>21</v>
      </c>
      <c r="G140" s="4">
        <v>7</v>
      </c>
    </row>
    <row r="141" spans="1:4" ht="12.75">
      <c r="A141" s="4">
        <v>12</v>
      </c>
      <c r="B141" s="16" t="s">
        <v>439</v>
      </c>
      <c r="C141" s="11" t="s">
        <v>95</v>
      </c>
      <c r="D141" s="4">
        <v>44</v>
      </c>
    </row>
    <row r="142" spans="1:4" ht="12.75">
      <c r="A142" s="4">
        <v>11</v>
      </c>
      <c r="B142" s="16" t="s">
        <v>121</v>
      </c>
      <c r="C142" s="11" t="s">
        <v>89</v>
      </c>
      <c r="D142" s="4">
        <v>42</v>
      </c>
    </row>
    <row r="143" spans="1:4" ht="12.75">
      <c r="A143" s="4">
        <v>10</v>
      </c>
      <c r="B143" s="16" t="s">
        <v>226</v>
      </c>
      <c r="C143" s="11" t="s">
        <v>95</v>
      </c>
      <c r="D143" s="4">
        <v>41</v>
      </c>
    </row>
    <row r="144" spans="1:4" ht="12.75">
      <c r="A144" s="4">
        <v>9</v>
      </c>
      <c r="B144" s="16" t="s">
        <v>440</v>
      </c>
      <c r="C144" s="11" t="s">
        <v>89</v>
      </c>
      <c r="D144" s="4">
        <v>39</v>
      </c>
    </row>
    <row r="145" spans="1:4" ht="12.75">
      <c r="A145" s="4">
        <v>8</v>
      </c>
      <c r="B145" s="16" t="s">
        <v>235</v>
      </c>
      <c r="C145" s="11" t="s">
        <v>219</v>
      </c>
      <c r="D145" s="4">
        <v>39</v>
      </c>
    </row>
    <row r="146" spans="1:4" ht="12.75">
      <c r="A146" s="4">
        <v>7</v>
      </c>
      <c r="B146" s="16" t="s">
        <v>103</v>
      </c>
      <c r="C146" s="11" t="s">
        <v>88</v>
      </c>
      <c r="D146" s="4">
        <v>38</v>
      </c>
    </row>
    <row r="147" spans="1:4" ht="12.75">
      <c r="A147" s="4">
        <v>6</v>
      </c>
      <c r="B147" s="16" t="s">
        <v>107</v>
      </c>
      <c r="C147" s="11" t="s">
        <v>97</v>
      </c>
      <c r="D147" s="4">
        <v>35</v>
      </c>
    </row>
    <row r="148" spans="1:4" ht="12.75">
      <c r="A148" s="4">
        <v>5</v>
      </c>
      <c r="B148" s="16" t="s">
        <v>441</v>
      </c>
      <c r="C148" s="11" t="s">
        <v>89</v>
      </c>
      <c r="D148" s="4">
        <v>31</v>
      </c>
    </row>
    <row r="149" spans="1:4" ht="12.75">
      <c r="A149" s="4">
        <v>4</v>
      </c>
      <c r="B149" s="16" t="s">
        <v>110</v>
      </c>
      <c r="C149" s="11" t="s">
        <v>96</v>
      </c>
      <c r="D149" s="4">
        <v>23</v>
      </c>
    </row>
    <row r="150" spans="1:4" ht="12.75">
      <c r="A150" s="4">
        <v>3</v>
      </c>
      <c r="B150" s="16" t="s">
        <v>442</v>
      </c>
      <c r="C150" s="11" t="s">
        <v>99</v>
      </c>
      <c r="D150" s="4">
        <v>19</v>
      </c>
    </row>
    <row r="151" spans="1:5" ht="12.75">
      <c r="A151" s="4">
        <v>2</v>
      </c>
      <c r="B151" s="16" t="s">
        <v>263</v>
      </c>
      <c r="C151" s="11" t="s">
        <v>89</v>
      </c>
      <c r="D151" s="4">
        <v>19</v>
      </c>
      <c r="E151" s="13"/>
    </row>
    <row r="152" spans="1:4" ht="12.75">
      <c r="A152" s="4">
        <v>1</v>
      </c>
      <c r="B152" s="16" t="s">
        <v>229</v>
      </c>
      <c r="C152" s="11" t="s">
        <v>218</v>
      </c>
      <c r="D152" s="4">
        <v>17</v>
      </c>
    </row>
    <row r="153" ht="12.75">
      <c r="E153" s="13"/>
    </row>
    <row r="154" ht="12.75">
      <c r="A154" s="12" t="s">
        <v>443</v>
      </c>
    </row>
    <row r="156" spans="1:4" ht="12.75">
      <c r="A156" s="4">
        <v>15</v>
      </c>
      <c r="B156" s="18" t="s">
        <v>230</v>
      </c>
      <c r="C156" s="11" t="s">
        <v>90</v>
      </c>
      <c r="D156" s="4">
        <v>48</v>
      </c>
    </row>
    <row r="157" spans="1:4" ht="12.75">
      <c r="A157" s="4">
        <v>14</v>
      </c>
      <c r="B157" s="18" t="s">
        <v>166</v>
      </c>
      <c r="C157" s="11" t="s">
        <v>98</v>
      </c>
      <c r="D157" s="4">
        <v>48</v>
      </c>
    </row>
    <row r="158" spans="1:4" ht="12.75">
      <c r="A158" s="4">
        <v>13</v>
      </c>
      <c r="B158" s="18" t="s">
        <v>172</v>
      </c>
      <c r="C158" s="11" t="s">
        <v>90</v>
      </c>
      <c r="D158" s="4">
        <v>48</v>
      </c>
    </row>
    <row r="159" spans="1:4" ht="12.75">
      <c r="A159" s="4">
        <v>12</v>
      </c>
      <c r="B159" s="18" t="s">
        <v>203</v>
      </c>
      <c r="C159" s="11" t="s">
        <v>89</v>
      </c>
      <c r="D159" s="4">
        <v>47</v>
      </c>
    </row>
    <row r="160" spans="1:4" ht="12.75">
      <c r="A160" s="4">
        <v>11</v>
      </c>
      <c r="B160" s="18" t="s">
        <v>120</v>
      </c>
      <c r="C160" s="11" t="s">
        <v>97</v>
      </c>
      <c r="D160" s="4">
        <v>47</v>
      </c>
    </row>
    <row r="161" spans="1:4" ht="12.75">
      <c r="A161" s="4">
        <v>10</v>
      </c>
      <c r="B161" s="18" t="s">
        <v>277</v>
      </c>
      <c r="C161" s="11" t="s">
        <v>90</v>
      </c>
      <c r="D161" s="4">
        <v>47</v>
      </c>
    </row>
    <row r="162" spans="1:4" ht="12.75">
      <c r="A162" s="4">
        <v>9</v>
      </c>
      <c r="B162" s="18" t="s">
        <v>77</v>
      </c>
      <c r="C162" s="11" t="s">
        <v>99</v>
      </c>
      <c r="D162" s="4">
        <v>47</v>
      </c>
    </row>
    <row r="163" spans="1:4" ht="12.75">
      <c r="A163" s="4">
        <v>8</v>
      </c>
      <c r="B163" s="18" t="s">
        <v>167</v>
      </c>
      <c r="C163" s="11" t="s">
        <v>97</v>
      </c>
      <c r="D163" s="4">
        <v>46</v>
      </c>
    </row>
    <row r="164" spans="1:4" ht="12.75">
      <c r="A164" s="4">
        <v>7</v>
      </c>
      <c r="B164" s="18" t="s">
        <v>122</v>
      </c>
      <c r="C164" s="11" t="s">
        <v>90</v>
      </c>
      <c r="D164" s="4">
        <v>46</v>
      </c>
    </row>
    <row r="165" spans="1:7" ht="12.75">
      <c r="A165" s="4">
        <v>6</v>
      </c>
      <c r="B165" s="15" t="s">
        <v>444</v>
      </c>
      <c r="C165" s="11" t="s">
        <v>90</v>
      </c>
      <c r="D165" s="4">
        <v>45</v>
      </c>
      <c r="E165" s="13" t="s">
        <v>402</v>
      </c>
      <c r="F165" s="4">
        <v>22</v>
      </c>
      <c r="G165" s="4">
        <v>0</v>
      </c>
    </row>
    <row r="166" spans="1:7" ht="12.75">
      <c r="A166" s="4">
        <v>5</v>
      </c>
      <c r="B166" s="18" t="s">
        <v>158</v>
      </c>
      <c r="C166" s="11" t="s">
        <v>98</v>
      </c>
      <c r="D166" s="4">
        <v>45</v>
      </c>
      <c r="E166" s="13" t="s">
        <v>402</v>
      </c>
      <c r="F166" s="4">
        <v>22</v>
      </c>
      <c r="G166" s="4">
        <v>6</v>
      </c>
    </row>
    <row r="167" spans="1:4" ht="12.75">
      <c r="A167" s="4">
        <v>4</v>
      </c>
      <c r="B167" s="18" t="s">
        <v>171</v>
      </c>
      <c r="C167" s="11" t="s">
        <v>99</v>
      </c>
      <c r="D167" s="4">
        <v>44</v>
      </c>
    </row>
    <row r="168" spans="1:4" ht="12.75">
      <c r="A168" s="4">
        <v>3</v>
      </c>
      <c r="B168" s="18" t="s">
        <v>205</v>
      </c>
      <c r="C168" s="11" t="s">
        <v>98</v>
      </c>
      <c r="D168" s="4">
        <v>44</v>
      </c>
    </row>
    <row r="169" spans="1:4" ht="12.75">
      <c r="A169" s="4">
        <v>2</v>
      </c>
      <c r="B169" s="18" t="s">
        <v>220</v>
      </c>
      <c r="C169" s="11" t="s">
        <v>95</v>
      </c>
      <c r="D169" s="4">
        <v>43</v>
      </c>
    </row>
    <row r="170" spans="1:4" ht="12.75">
      <c r="A170" s="4">
        <v>1</v>
      </c>
      <c r="B170" s="18" t="s">
        <v>243</v>
      </c>
      <c r="C170" s="11" t="s">
        <v>98</v>
      </c>
      <c r="D170" s="4">
        <v>43</v>
      </c>
    </row>
    <row r="171" spans="1:4" ht="12.75">
      <c r="A171" s="4">
        <v>0</v>
      </c>
      <c r="B171" s="15" t="s">
        <v>240</v>
      </c>
      <c r="C171" s="11" t="s">
        <v>95</v>
      </c>
      <c r="D171" s="4">
        <v>42</v>
      </c>
    </row>
    <row r="172" spans="1:4" ht="12.75">
      <c r="A172" s="4">
        <v>0</v>
      </c>
      <c r="B172" s="15" t="s">
        <v>265</v>
      </c>
      <c r="C172" s="11" t="s">
        <v>99</v>
      </c>
      <c r="D172" s="4">
        <v>42</v>
      </c>
    </row>
    <row r="173" spans="1:4" ht="12.75">
      <c r="A173" s="4">
        <v>0</v>
      </c>
      <c r="B173" s="18" t="s">
        <v>173</v>
      </c>
      <c r="C173" s="11" t="s">
        <v>99</v>
      </c>
      <c r="D173" s="4">
        <v>42</v>
      </c>
    </row>
    <row r="174" spans="1:4" ht="12.75">
      <c r="A174" s="4">
        <v>0</v>
      </c>
      <c r="B174" s="18" t="s">
        <v>268</v>
      </c>
      <c r="C174" s="11" t="s">
        <v>98</v>
      </c>
      <c r="D174" s="4">
        <v>42</v>
      </c>
    </row>
    <row r="175" spans="1:4" ht="12.75">
      <c r="A175" s="4">
        <v>0</v>
      </c>
      <c r="B175" s="15" t="s">
        <v>91</v>
      </c>
      <c r="C175" s="11" t="s">
        <v>90</v>
      </c>
      <c r="D175" s="4">
        <v>41</v>
      </c>
    </row>
    <row r="176" spans="1:4" ht="12.75">
      <c r="A176" s="4">
        <v>0</v>
      </c>
      <c r="B176" s="18" t="s">
        <v>174</v>
      </c>
      <c r="C176" s="11" t="s">
        <v>90</v>
      </c>
      <c r="D176" s="4">
        <v>41</v>
      </c>
    </row>
    <row r="177" spans="1:4" ht="12.75">
      <c r="A177" s="4">
        <v>0</v>
      </c>
      <c r="B177" s="18" t="s">
        <v>176</v>
      </c>
      <c r="C177" s="11" t="s">
        <v>98</v>
      </c>
      <c r="D177" s="4">
        <v>41</v>
      </c>
    </row>
    <row r="178" spans="1:4" ht="12.75">
      <c r="A178" s="4">
        <v>0</v>
      </c>
      <c r="B178" s="18" t="s">
        <v>169</v>
      </c>
      <c r="C178" s="11" t="s">
        <v>97</v>
      </c>
      <c r="D178" s="4">
        <v>41</v>
      </c>
    </row>
    <row r="179" spans="1:4" ht="12.75">
      <c r="A179" s="4">
        <v>0</v>
      </c>
      <c r="B179" s="15" t="s">
        <v>291</v>
      </c>
      <c r="C179" s="11" t="s">
        <v>98</v>
      </c>
      <c r="D179" s="4">
        <v>40</v>
      </c>
    </row>
    <row r="180" spans="1:4" ht="12.75">
      <c r="A180" s="4">
        <v>0</v>
      </c>
      <c r="B180" s="15" t="s">
        <v>445</v>
      </c>
      <c r="C180" s="11" t="s">
        <v>90</v>
      </c>
      <c r="D180" s="4">
        <v>40</v>
      </c>
    </row>
    <row r="181" spans="1:4" ht="12.75">
      <c r="A181" s="4">
        <v>0</v>
      </c>
      <c r="B181" s="18" t="s">
        <v>206</v>
      </c>
      <c r="C181" s="11" t="s">
        <v>97</v>
      </c>
      <c r="D181" s="4">
        <v>40</v>
      </c>
    </row>
    <row r="182" spans="1:4" ht="12.75">
      <c r="A182" s="4">
        <v>0</v>
      </c>
      <c r="B182" s="18" t="s">
        <v>231</v>
      </c>
      <c r="C182" s="11" t="s">
        <v>90</v>
      </c>
      <c r="D182" s="4">
        <v>40</v>
      </c>
    </row>
    <row r="183" spans="1:4" ht="12.75">
      <c r="A183" s="4">
        <v>0</v>
      </c>
      <c r="B183" s="15" t="s">
        <v>417</v>
      </c>
      <c r="C183" s="11" t="s">
        <v>90</v>
      </c>
      <c r="D183" s="4">
        <v>39</v>
      </c>
    </row>
    <row r="184" spans="1:4" ht="12.75">
      <c r="A184" s="4">
        <v>0</v>
      </c>
      <c r="B184" s="15" t="s">
        <v>411</v>
      </c>
      <c r="C184" s="11" t="s">
        <v>99</v>
      </c>
      <c r="D184" s="4">
        <v>39</v>
      </c>
    </row>
    <row r="185" spans="1:4" ht="12.75">
      <c r="A185" s="4">
        <v>0</v>
      </c>
      <c r="B185" s="18" t="s">
        <v>112</v>
      </c>
      <c r="C185" s="11" t="s">
        <v>90</v>
      </c>
      <c r="D185" s="4">
        <v>39</v>
      </c>
    </row>
    <row r="186" spans="1:4" ht="12.75">
      <c r="A186" s="4">
        <v>0</v>
      </c>
      <c r="B186" s="18" t="s">
        <v>117</v>
      </c>
      <c r="C186" s="11" t="s">
        <v>97</v>
      </c>
      <c r="D186" s="4">
        <v>39</v>
      </c>
    </row>
    <row r="187" spans="1:4" ht="12.75">
      <c r="A187" s="4">
        <v>0</v>
      </c>
      <c r="B187" s="15" t="s">
        <v>239</v>
      </c>
      <c r="C187" s="11" t="s">
        <v>90</v>
      </c>
      <c r="D187" s="4">
        <v>38</v>
      </c>
    </row>
    <row r="188" spans="1:4" ht="12.75">
      <c r="A188" s="4">
        <v>0</v>
      </c>
      <c r="B188" s="15" t="s">
        <v>416</v>
      </c>
      <c r="C188" s="11" t="s">
        <v>97</v>
      </c>
      <c r="D188" s="4">
        <v>38</v>
      </c>
    </row>
    <row r="189" spans="1:4" ht="12.75">
      <c r="A189" s="4">
        <v>0</v>
      </c>
      <c r="B189" s="15" t="s">
        <v>259</v>
      </c>
      <c r="C189" s="11" t="s">
        <v>90</v>
      </c>
      <c r="D189" s="4">
        <v>37</v>
      </c>
    </row>
    <row r="190" spans="1:4" ht="12.75">
      <c r="A190" s="4">
        <v>0</v>
      </c>
      <c r="B190" s="18" t="s">
        <v>106</v>
      </c>
      <c r="C190" s="11" t="s">
        <v>96</v>
      </c>
      <c r="D190" s="4">
        <v>37</v>
      </c>
    </row>
    <row r="191" spans="1:4" ht="12.75">
      <c r="A191" s="4">
        <v>0</v>
      </c>
      <c r="B191" s="15" t="s">
        <v>132</v>
      </c>
      <c r="C191" s="11" t="s">
        <v>95</v>
      </c>
      <c r="D191" s="4">
        <v>36</v>
      </c>
    </row>
    <row r="192" spans="1:4" ht="12.75">
      <c r="A192" s="4">
        <v>0</v>
      </c>
      <c r="B192" s="15" t="s">
        <v>256</v>
      </c>
      <c r="C192" s="11" t="s">
        <v>98</v>
      </c>
      <c r="D192" s="4">
        <v>35</v>
      </c>
    </row>
    <row r="193" spans="1:4" ht="12.75">
      <c r="A193" s="4">
        <v>0</v>
      </c>
      <c r="B193" s="15" t="s">
        <v>134</v>
      </c>
      <c r="C193" s="11" t="s">
        <v>98</v>
      </c>
      <c r="D193" s="4">
        <v>34</v>
      </c>
    </row>
    <row r="194" spans="1:4" ht="12.75">
      <c r="A194" s="4">
        <v>0</v>
      </c>
      <c r="B194" s="15" t="s">
        <v>202</v>
      </c>
      <c r="C194" s="11" t="s">
        <v>97</v>
      </c>
      <c r="D194" s="4">
        <v>32</v>
      </c>
    </row>
    <row r="195" spans="1:4" ht="12.75">
      <c r="A195" s="4">
        <v>0</v>
      </c>
      <c r="B195" s="15" t="s">
        <v>436</v>
      </c>
      <c r="C195" s="11" t="s">
        <v>90</v>
      </c>
      <c r="D195" s="4">
        <v>30</v>
      </c>
    </row>
    <row r="196" spans="1:4" ht="12.75">
      <c r="A196" s="4">
        <v>0</v>
      </c>
      <c r="B196" s="15" t="s">
        <v>285</v>
      </c>
      <c r="C196" s="11" t="s">
        <v>90</v>
      </c>
      <c r="D196" s="4">
        <v>30</v>
      </c>
    </row>
    <row r="197" spans="1:4" ht="12.75">
      <c r="A197" s="4">
        <v>0</v>
      </c>
      <c r="B197" s="15" t="s">
        <v>400</v>
      </c>
      <c r="C197" s="11" t="s">
        <v>90</v>
      </c>
      <c r="D197" s="4">
        <v>29</v>
      </c>
    </row>
    <row r="198" spans="1:4" ht="12.75">
      <c r="A198" s="4">
        <v>0</v>
      </c>
      <c r="B198" s="15" t="s">
        <v>420</v>
      </c>
      <c r="C198" s="11" t="s">
        <v>90</v>
      </c>
      <c r="D198" s="4">
        <v>28</v>
      </c>
    </row>
    <row r="199" spans="1:4" ht="12.75">
      <c r="A199" s="4">
        <v>0</v>
      </c>
      <c r="B199" s="15" t="s">
        <v>428</v>
      </c>
      <c r="C199" s="11" t="s">
        <v>90</v>
      </c>
      <c r="D199" s="4">
        <v>23</v>
      </c>
    </row>
    <row r="200" spans="1:4" ht="12.75">
      <c r="A200" s="4">
        <v>0</v>
      </c>
      <c r="B200" s="15" t="s">
        <v>422</v>
      </c>
      <c r="C200" s="11" t="s">
        <v>90</v>
      </c>
      <c r="D200" s="4">
        <v>22</v>
      </c>
    </row>
    <row r="201" spans="1:4" ht="12.75">
      <c r="A201" s="4">
        <v>0</v>
      </c>
      <c r="B201" s="15" t="s">
        <v>110</v>
      </c>
      <c r="C201" s="11" t="s">
        <v>96</v>
      </c>
      <c r="D201" s="4">
        <v>21</v>
      </c>
    </row>
    <row r="202" spans="1:4" ht="12.75">
      <c r="A202" s="4">
        <v>0</v>
      </c>
      <c r="B202" s="15" t="s">
        <v>442</v>
      </c>
      <c r="C202" s="11" t="s">
        <v>99</v>
      </c>
      <c r="D202" s="4">
        <v>20</v>
      </c>
    </row>
    <row r="203" spans="1:4" ht="12.75">
      <c r="A203" s="4">
        <v>0</v>
      </c>
      <c r="B203" s="15" t="s">
        <v>399</v>
      </c>
      <c r="C203" s="11" t="s">
        <v>90</v>
      </c>
      <c r="D203" s="4">
        <v>12</v>
      </c>
    </row>
    <row r="204" spans="2:7" ht="12.75">
      <c r="B204" s="17"/>
      <c r="C204" s="4"/>
      <c r="D204" s="1"/>
      <c r="G204" s="1"/>
    </row>
    <row r="205" spans="2:7" ht="12.75">
      <c r="B205" s="17"/>
      <c r="C205" s="4"/>
      <c r="D205" s="1"/>
      <c r="G205" s="1"/>
    </row>
    <row r="206" spans="2:7" ht="12.75">
      <c r="B206" s="17"/>
      <c r="C206" s="4"/>
      <c r="D206" s="1"/>
      <c r="G206" s="1"/>
    </row>
    <row r="207" spans="2:7" ht="12.75">
      <c r="B207" s="17"/>
      <c r="C207" s="4"/>
      <c r="D207" s="1"/>
      <c r="G207" s="1"/>
    </row>
    <row r="208" spans="2:7" ht="12.75">
      <c r="B208" s="17"/>
      <c r="C208" s="4"/>
      <c r="D208" s="1"/>
      <c r="G208" s="1"/>
    </row>
    <row r="209" spans="2:7" ht="12.75">
      <c r="B209" s="17"/>
      <c r="C209" s="4"/>
      <c r="D209" s="1"/>
      <c r="G209" s="1"/>
    </row>
    <row r="210" spans="2:7" ht="12.75">
      <c r="B210" s="17"/>
      <c r="C210" s="4"/>
      <c r="D210" s="1"/>
      <c r="G210" s="1"/>
    </row>
    <row r="211" spans="2:7" ht="12.75">
      <c r="B211" s="17"/>
      <c r="C211" s="4"/>
      <c r="D211" s="1"/>
      <c r="G211" s="1"/>
    </row>
    <row r="212" spans="2:7" ht="12.75">
      <c r="B212" s="17"/>
      <c r="C212" s="4"/>
      <c r="D212" s="1"/>
      <c r="G212" s="1"/>
    </row>
    <row r="213" spans="2:7" ht="12.75">
      <c r="B213" s="17"/>
      <c r="C213" s="4"/>
      <c r="D213" s="1"/>
      <c r="G213" s="1"/>
    </row>
    <row r="214" spans="2:7" ht="12.75">
      <c r="B214" s="17"/>
      <c r="C214" s="4"/>
      <c r="D214" s="1"/>
      <c r="G214" s="1"/>
    </row>
    <row r="215" spans="2:7" ht="12.75">
      <c r="B215" s="17"/>
      <c r="C215" s="4"/>
      <c r="D215" s="1"/>
      <c r="G215" s="1"/>
    </row>
    <row r="216" spans="2:7" ht="12.75">
      <c r="B216" s="17"/>
      <c r="C216" s="4"/>
      <c r="D216" s="1"/>
      <c r="G216" s="1"/>
    </row>
    <row r="217" spans="2:7" ht="12.75">
      <c r="B217" s="17"/>
      <c r="C217" s="4"/>
      <c r="D217" s="1"/>
      <c r="G217" s="1"/>
    </row>
    <row r="218" spans="2:7" ht="12.75">
      <c r="B218" s="17"/>
      <c r="C218" s="4"/>
      <c r="D218" s="1"/>
      <c r="G218" s="1"/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5"/>
  <sheetViews>
    <sheetView workbookViewId="0" topLeftCell="A1">
      <selection activeCell="A1" sqref="A1:IV16384"/>
    </sheetView>
  </sheetViews>
  <sheetFormatPr defaultColWidth="9.140625" defaultRowHeight="12.75"/>
  <cols>
    <col min="1" max="1" width="53.00390625" style="0" customWidth="1"/>
  </cols>
  <sheetData>
    <row r="1" ht="12.75">
      <c r="A1" t="s">
        <v>661</v>
      </c>
    </row>
    <row r="2" ht="12.75">
      <c r="A2" t="s">
        <v>209</v>
      </c>
    </row>
    <row r="3" ht="12.75">
      <c r="A3" s="43">
        <v>37366</v>
      </c>
    </row>
    <row r="4" ht="12.75">
      <c r="A4" t="s">
        <v>662</v>
      </c>
    </row>
    <row r="5" ht="12.75">
      <c r="A5" t="s">
        <v>663</v>
      </c>
    </row>
    <row r="6" ht="12.75">
      <c r="A6" t="s">
        <v>664</v>
      </c>
    </row>
    <row r="7" spans="1:3" ht="12.75">
      <c r="A7" t="s">
        <v>665</v>
      </c>
      <c r="C7" t="s">
        <v>665</v>
      </c>
    </row>
    <row r="8" spans="1:3" ht="12.75">
      <c r="A8" t="s">
        <v>666</v>
      </c>
      <c r="B8" t="s">
        <v>264</v>
      </c>
      <c r="C8">
        <v>43</v>
      </c>
    </row>
    <row r="9" spans="1:3" ht="12.75">
      <c r="A9" t="s">
        <v>667</v>
      </c>
      <c r="C9">
        <v>25</v>
      </c>
    </row>
    <row r="10" spans="1:3" ht="12.75">
      <c r="A10" t="s">
        <v>668</v>
      </c>
      <c r="C10">
        <v>14</v>
      </c>
    </row>
    <row r="11" spans="1:3" ht="12.75">
      <c r="A11" t="s">
        <v>669</v>
      </c>
      <c r="C11">
        <v>11</v>
      </c>
    </row>
    <row r="14" spans="1:3" ht="12.75">
      <c r="A14" t="s">
        <v>670</v>
      </c>
      <c r="C14" t="s">
        <v>670</v>
      </c>
    </row>
    <row r="15" spans="1:3" ht="12.75">
      <c r="A15" t="s">
        <v>671</v>
      </c>
      <c r="B15" t="s">
        <v>458</v>
      </c>
      <c r="C15">
        <v>48</v>
      </c>
    </row>
    <row r="16" spans="1:3" ht="12.75">
      <c r="A16" t="s">
        <v>672</v>
      </c>
      <c r="B16" t="s">
        <v>264</v>
      </c>
      <c r="C16">
        <v>45</v>
      </c>
    </row>
    <row r="17" spans="1:3" ht="12.75">
      <c r="A17" t="s">
        <v>673</v>
      </c>
      <c r="B17" t="s">
        <v>264</v>
      </c>
      <c r="C17">
        <v>43</v>
      </c>
    </row>
    <row r="18" spans="1:3" ht="12.75">
      <c r="A18" t="s">
        <v>674</v>
      </c>
      <c r="B18" t="s">
        <v>264</v>
      </c>
      <c r="C18">
        <v>43</v>
      </c>
    </row>
    <row r="19" spans="1:3" ht="12.75">
      <c r="A19" t="s">
        <v>675</v>
      </c>
      <c r="C19">
        <v>42</v>
      </c>
    </row>
    <row r="20" spans="1:3" ht="12.75">
      <c r="A20" t="s">
        <v>676</v>
      </c>
      <c r="C20">
        <v>41</v>
      </c>
    </row>
    <row r="21" spans="1:3" ht="12.75">
      <c r="A21" t="s">
        <v>677</v>
      </c>
      <c r="C21">
        <v>41</v>
      </c>
    </row>
    <row r="22" spans="1:3" ht="12.75">
      <c r="A22" t="s">
        <v>678</v>
      </c>
      <c r="C22">
        <v>38</v>
      </c>
    </row>
    <row r="23" spans="1:3" ht="12.75">
      <c r="A23" t="s">
        <v>679</v>
      </c>
      <c r="C23">
        <v>37</v>
      </c>
    </row>
    <row r="24" spans="1:3" ht="12.75">
      <c r="A24" t="s">
        <v>680</v>
      </c>
      <c r="C24">
        <v>35</v>
      </c>
    </row>
    <row r="25" spans="1:3" ht="12.75">
      <c r="A25" t="s">
        <v>681</v>
      </c>
      <c r="C25">
        <v>35</v>
      </c>
    </row>
    <row r="26" spans="1:3" ht="12.75">
      <c r="A26" t="s">
        <v>682</v>
      </c>
      <c r="C26">
        <v>35</v>
      </c>
    </row>
    <row r="27" spans="1:3" ht="12.75">
      <c r="A27" t="s">
        <v>683</v>
      </c>
      <c r="C27">
        <v>31</v>
      </c>
    </row>
    <row r="28" spans="1:3" ht="12.75">
      <c r="A28" t="s">
        <v>684</v>
      </c>
      <c r="C28">
        <v>31</v>
      </c>
    </row>
    <row r="29" spans="1:3" ht="12.75">
      <c r="A29" t="s">
        <v>685</v>
      </c>
      <c r="C29">
        <v>26</v>
      </c>
    </row>
    <row r="30" spans="1:3" ht="12.75">
      <c r="A30" t="s">
        <v>686</v>
      </c>
      <c r="C30">
        <v>18</v>
      </c>
    </row>
    <row r="31" spans="1:3" ht="12.75">
      <c r="A31" t="s">
        <v>687</v>
      </c>
      <c r="C31">
        <v>5</v>
      </c>
    </row>
    <row r="34" spans="1:3" ht="12.75">
      <c r="A34" t="s">
        <v>688</v>
      </c>
      <c r="C34" t="s">
        <v>688</v>
      </c>
    </row>
    <row r="35" spans="1:3" ht="12.75">
      <c r="A35" t="s">
        <v>689</v>
      </c>
      <c r="B35" t="s">
        <v>458</v>
      </c>
      <c r="C35">
        <v>47</v>
      </c>
    </row>
    <row r="36" spans="1:3" ht="12.75">
      <c r="A36" t="s">
        <v>690</v>
      </c>
      <c r="B36" t="s">
        <v>458</v>
      </c>
      <c r="C36">
        <v>47</v>
      </c>
    </row>
    <row r="37" spans="1:3" ht="12.75">
      <c r="A37" t="s">
        <v>691</v>
      </c>
      <c r="B37" t="s">
        <v>264</v>
      </c>
      <c r="C37">
        <v>46</v>
      </c>
    </row>
    <row r="38" spans="1:3" ht="12.75">
      <c r="A38" t="s">
        <v>692</v>
      </c>
      <c r="B38" t="s">
        <v>264</v>
      </c>
      <c r="C38">
        <v>45</v>
      </c>
    </row>
    <row r="39" spans="1:3" ht="12.75">
      <c r="A39" t="s">
        <v>693</v>
      </c>
      <c r="B39" t="s">
        <v>264</v>
      </c>
      <c r="C39">
        <v>45</v>
      </c>
    </row>
    <row r="40" spans="1:3" ht="12.75">
      <c r="A40" t="s">
        <v>694</v>
      </c>
      <c r="B40" t="s">
        <v>264</v>
      </c>
      <c r="C40">
        <v>44</v>
      </c>
    </row>
    <row r="41" spans="1:3" ht="12.75">
      <c r="A41" t="s">
        <v>695</v>
      </c>
      <c r="C41">
        <v>42</v>
      </c>
    </row>
    <row r="42" spans="1:3" ht="12.75">
      <c r="A42" t="s">
        <v>696</v>
      </c>
      <c r="C42">
        <v>42</v>
      </c>
    </row>
    <row r="43" spans="1:3" ht="12.75">
      <c r="A43" t="s">
        <v>697</v>
      </c>
      <c r="C43">
        <v>42</v>
      </c>
    </row>
    <row r="44" spans="1:3" ht="12.75">
      <c r="A44" t="s">
        <v>698</v>
      </c>
      <c r="C44">
        <v>41</v>
      </c>
    </row>
    <row r="45" spans="1:3" ht="12.75">
      <c r="A45" t="s">
        <v>699</v>
      </c>
      <c r="C45">
        <v>34</v>
      </c>
    </row>
    <row r="46" spans="1:3" ht="12.75">
      <c r="A46" t="s">
        <v>700</v>
      </c>
      <c r="C46">
        <v>31</v>
      </c>
    </row>
    <row r="49" spans="1:3" ht="12.75">
      <c r="A49" t="s">
        <v>701</v>
      </c>
      <c r="C49" t="s">
        <v>701</v>
      </c>
    </row>
    <row r="50" spans="1:3" ht="12.75">
      <c r="A50" t="s">
        <v>702</v>
      </c>
      <c r="B50" t="s">
        <v>458</v>
      </c>
      <c r="C50">
        <v>48</v>
      </c>
    </row>
    <row r="51" spans="1:3" ht="12.75">
      <c r="A51" t="s">
        <v>703</v>
      </c>
      <c r="B51" t="s">
        <v>264</v>
      </c>
      <c r="C51">
        <v>45</v>
      </c>
    </row>
    <row r="52" spans="1:3" ht="12.75">
      <c r="A52" t="s">
        <v>704</v>
      </c>
      <c r="B52" t="s">
        <v>264</v>
      </c>
      <c r="C52">
        <v>45</v>
      </c>
    </row>
    <row r="53" spans="1:3" ht="12.75">
      <c r="A53" t="s">
        <v>705</v>
      </c>
      <c r="C53">
        <v>43</v>
      </c>
    </row>
    <row r="54" spans="1:3" ht="12.75">
      <c r="A54" t="s">
        <v>706</v>
      </c>
      <c r="C54">
        <v>40</v>
      </c>
    </row>
    <row r="55" spans="1:3" ht="12.75">
      <c r="A55" t="s">
        <v>707</v>
      </c>
      <c r="C55">
        <v>37</v>
      </c>
    </row>
    <row r="56" spans="1:3" ht="12.75">
      <c r="A56" t="s">
        <v>708</v>
      </c>
      <c r="C56">
        <v>35</v>
      </c>
    </row>
    <row r="59" spans="1:3" ht="12.75">
      <c r="A59" t="s">
        <v>709</v>
      </c>
      <c r="C59" t="s">
        <v>710</v>
      </c>
    </row>
    <row r="60" spans="1:3" ht="12.75">
      <c r="A60" t="s">
        <v>711</v>
      </c>
      <c r="B60" t="s">
        <v>458</v>
      </c>
      <c r="C60">
        <v>48</v>
      </c>
    </row>
    <row r="61" spans="1:3" ht="12.75">
      <c r="A61" t="s">
        <v>712</v>
      </c>
      <c r="B61" t="s">
        <v>264</v>
      </c>
      <c r="C61">
        <v>47</v>
      </c>
    </row>
    <row r="62" spans="1:3" ht="12.75">
      <c r="A62" t="s">
        <v>713</v>
      </c>
      <c r="B62" t="s">
        <v>264</v>
      </c>
      <c r="C62">
        <v>46</v>
      </c>
    </row>
    <row r="63" spans="1:3" ht="12.75">
      <c r="A63" t="s">
        <v>714</v>
      </c>
      <c r="B63" t="s">
        <v>264</v>
      </c>
      <c r="C63">
        <v>46</v>
      </c>
    </row>
    <row r="64" spans="1:3" ht="12.75">
      <c r="A64" t="s">
        <v>715</v>
      </c>
      <c r="B64" t="s">
        <v>264</v>
      </c>
      <c r="C64">
        <v>45</v>
      </c>
    </row>
    <row r="65" spans="1:3" ht="12.75">
      <c r="A65" t="s">
        <v>716</v>
      </c>
      <c r="C65">
        <v>44</v>
      </c>
    </row>
    <row r="66" spans="1:3" ht="12.75">
      <c r="A66" t="s">
        <v>717</v>
      </c>
      <c r="C66">
        <v>43</v>
      </c>
    </row>
    <row r="67" spans="1:3" ht="12.75">
      <c r="A67" t="s">
        <v>718</v>
      </c>
      <c r="C67">
        <v>42</v>
      </c>
    </row>
    <row r="68" spans="1:3" ht="12.75">
      <c r="A68" t="s">
        <v>719</v>
      </c>
      <c r="C68">
        <v>40</v>
      </c>
    </row>
    <row r="69" spans="1:3" ht="12.75">
      <c r="A69" t="s">
        <v>720</v>
      </c>
      <c r="C69">
        <v>39</v>
      </c>
    </row>
    <row r="70" spans="1:3" ht="12.75">
      <c r="A70" t="s">
        <v>721</v>
      </c>
      <c r="C70">
        <v>27</v>
      </c>
    </row>
    <row r="73" spans="1:3" ht="12.75">
      <c r="A73" t="s">
        <v>722</v>
      </c>
      <c r="C73" t="s">
        <v>722</v>
      </c>
    </row>
    <row r="74" spans="1:3" ht="12.75">
      <c r="A74" t="s">
        <v>723</v>
      </c>
      <c r="B74" t="s">
        <v>458</v>
      </c>
      <c r="C74">
        <v>46</v>
      </c>
    </row>
    <row r="75" spans="1:3" ht="12.75">
      <c r="A75" t="s">
        <v>724</v>
      </c>
      <c r="C75">
        <v>35</v>
      </c>
    </row>
    <row r="76" spans="1:3" ht="12.75">
      <c r="A76" t="s">
        <v>725</v>
      </c>
      <c r="C76">
        <v>34</v>
      </c>
    </row>
    <row r="77" spans="1:3" ht="12.75">
      <c r="A77" t="s">
        <v>726</v>
      </c>
      <c r="C77">
        <v>33</v>
      </c>
    </row>
    <row r="78" spans="1:3" ht="12.75">
      <c r="A78" t="s">
        <v>727</v>
      </c>
      <c r="C78">
        <v>31</v>
      </c>
    </row>
    <row r="79" spans="1:3" ht="12.75">
      <c r="A79" t="s">
        <v>728</v>
      </c>
      <c r="C79">
        <v>29</v>
      </c>
    </row>
    <row r="80" spans="1:3" ht="12.75">
      <c r="A80" t="s">
        <v>729</v>
      </c>
      <c r="C80">
        <v>23</v>
      </c>
    </row>
    <row r="83" spans="1:3" ht="12.75">
      <c r="A83" t="s">
        <v>730</v>
      </c>
      <c r="C83" t="s">
        <v>730</v>
      </c>
    </row>
    <row r="84" spans="1:3" ht="12.75">
      <c r="A84" t="s">
        <v>731</v>
      </c>
      <c r="B84" t="s">
        <v>458</v>
      </c>
      <c r="C84">
        <v>47</v>
      </c>
    </row>
    <row r="85" spans="1:3" ht="12.75">
      <c r="A85" t="s">
        <v>732</v>
      </c>
      <c r="B85" t="s">
        <v>264</v>
      </c>
      <c r="C85">
        <v>45</v>
      </c>
    </row>
    <row r="86" spans="1:3" ht="12.75">
      <c r="A86" t="s">
        <v>733</v>
      </c>
      <c r="B86" t="s">
        <v>264</v>
      </c>
      <c r="C86">
        <v>43</v>
      </c>
    </row>
    <row r="87" spans="1:3" ht="12.75">
      <c r="A87" t="s">
        <v>734</v>
      </c>
      <c r="B87" t="s">
        <v>264</v>
      </c>
      <c r="C87">
        <v>43</v>
      </c>
    </row>
    <row r="88" spans="1:3" ht="12.75">
      <c r="A88" t="s">
        <v>735</v>
      </c>
      <c r="B88" t="s">
        <v>264</v>
      </c>
      <c r="C88">
        <v>43</v>
      </c>
    </row>
    <row r="89" spans="1:3" ht="12.75">
      <c r="A89" t="s">
        <v>736</v>
      </c>
      <c r="C89">
        <v>42</v>
      </c>
    </row>
    <row r="90" spans="1:3" ht="12.75">
      <c r="A90" t="s">
        <v>737</v>
      </c>
      <c r="C90">
        <v>42</v>
      </c>
    </row>
    <row r="91" spans="1:3" ht="12.75">
      <c r="A91" t="s">
        <v>738</v>
      </c>
      <c r="C91">
        <v>42</v>
      </c>
    </row>
    <row r="92" spans="1:3" ht="12.75">
      <c r="A92" t="s">
        <v>739</v>
      </c>
      <c r="C92">
        <v>41</v>
      </c>
    </row>
    <row r="93" spans="1:3" ht="12.75">
      <c r="A93" t="s">
        <v>740</v>
      </c>
      <c r="C93">
        <v>41</v>
      </c>
    </row>
    <row r="94" spans="1:3" ht="12.75">
      <c r="A94" t="s">
        <v>741</v>
      </c>
      <c r="C94">
        <v>41</v>
      </c>
    </row>
    <row r="95" spans="1:3" ht="12.75">
      <c r="A95" t="s">
        <v>742</v>
      </c>
      <c r="C95">
        <v>40</v>
      </c>
    </row>
    <row r="96" spans="1:3" ht="12.75">
      <c r="A96" t="s">
        <v>743</v>
      </c>
      <c r="C96">
        <v>39</v>
      </c>
    </row>
    <row r="97" spans="1:3" ht="12.75">
      <c r="A97" t="s">
        <v>744</v>
      </c>
      <c r="C97">
        <v>38</v>
      </c>
    </row>
    <row r="98" spans="1:3" ht="12.75">
      <c r="A98" t="s">
        <v>745</v>
      </c>
      <c r="C98">
        <v>38</v>
      </c>
    </row>
    <row r="99" spans="1:3" ht="12.75">
      <c r="A99" t="s">
        <v>746</v>
      </c>
      <c r="C99">
        <v>38</v>
      </c>
    </row>
    <row r="100" spans="1:3" ht="12.75">
      <c r="A100" t="s">
        <v>747</v>
      </c>
      <c r="C100">
        <v>36</v>
      </c>
    </row>
    <row r="101" spans="1:3" ht="12.75">
      <c r="A101" t="s">
        <v>748</v>
      </c>
      <c r="C101">
        <v>35</v>
      </c>
    </row>
    <row r="102" spans="1:3" ht="12.75">
      <c r="A102" t="s">
        <v>749</v>
      </c>
      <c r="C102">
        <v>34</v>
      </c>
    </row>
    <row r="103" spans="1:3" ht="12.75">
      <c r="A103" t="s">
        <v>750</v>
      </c>
      <c r="C103">
        <v>33</v>
      </c>
    </row>
    <row r="104" spans="1:3" ht="12.75">
      <c r="A104" t="s">
        <v>751</v>
      </c>
      <c r="C104">
        <v>33</v>
      </c>
    </row>
    <row r="105" spans="1:3" ht="12.75">
      <c r="A105" t="s">
        <v>752</v>
      </c>
      <c r="C105">
        <v>32</v>
      </c>
    </row>
    <row r="106" spans="1:3" ht="12.75">
      <c r="A106" t="s">
        <v>753</v>
      </c>
      <c r="C106">
        <v>31</v>
      </c>
    </row>
    <row r="107" spans="1:3" ht="12.75">
      <c r="A107" t="s">
        <v>754</v>
      </c>
      <c r="C107">
        <v>30</v>
      </c>
    </row>
    <row r="110" spans="1:3" ht="12.75">
      <c r="A110" t="s">
        <v>755</v>
      </c>
      <c r="C110" t="s">
        <v>755</v>
      </c>
    </row>
    <row r="111" spans="1:3" ht="12.75">
      <c r="A111" t="s">
        <v>756</v>
      </c>
      <c r="B111" t="s">
        <v>458</v>
      </c>
      <c r="C111">
        <v>48</v>
      </c>
    </row>
    <row r="112" spans="1:3" ht="12.75">
      <c r="A112" t="s">
        <v>757</v>
      </c>
      <c r="B112" t="s">
        <v>458</v>
      </c>
      <c r="C112">
        <v>48</v>
      </c>
    </row>
    <row r="113" spans="1:3" ht="12.75">
      <c r="A113" t="s">
        <v>758</v>
      </c>
      <c r="B113" t="s">
        <v>458</v>
      </c>
      <c r="C113">
        <v>48</v>
      </c>
    </row>
    <row r="114" spans="1:3" ht="12.75">
      <c r="A114" t="s">
        <v>759</v>
      </c>
      <c r="B114" t="s">
        <v>458</v>
      </c>
      <c r="C114">
        <v>48</v>
      </c>
    </row>
    <row r="115" spans="1:3" ht="12.75">
      <c r="A115" t="s">
        <v>760</v>
      </c>
      <c r="B115" t="s">
        <v>458</v>
      </c>
      <c r="C115">
        <v>46</v>
      </c>
    </row>
    <row r="116" spans="1:3" ht="12.75">
      <c r="A116" t="s">
        <v>761</v>
      </c>
      <c r="B116" t="s">
        <v>458</v>
      </c>
      <c r="C116">
        <v>46</v>
      </c>
    </row>
    <row r="117" spans="1:3" ht="12.75">
      <c r="A117" t="s">
        <v>762</v>
      </c>
      <c r="B117" t="s">
        <v>264</v>
      </c>
      <c r="C117">
        <v>45</v>
      </c>
    </row>
    <row r="118" spans="1:3" ht="12.75">
      <c r="A118" t="s">
        <v>763</v>
      </c>
      <c r="B118" t="s">
        <v>264</v>
      </c>
      <c r="C118">
        <v>45</v>
      </c>
    </row>
    <row r="119" spans="1:3" ht="12.75">
      <c r="A119" t="s">
        <v>764</v>
      </c>
      <c r="B119" t="s">
        <v>264</v>
      </c>
      <c r="C119">
        <v>45</v>
      </c>
    </row>
    <row r="120" spans="1:3" ht="12.75">
      <c r="A120" t="s">
        <v>765</v>
      </c>
      <c r="B120" t="s">
        <v>264</v>
      </c>
      <c r="C120">
        <v>44</v>
      </c>
    </row>
    <row r="121" spans="1:3" ht="12.75">
      <c r="A121" t="s">
        <v>766</v>
      </c>
      <c r="B121" t="s">
        <v>264</v>
      </c>
      <c r="C121">
        <v>44</v>
      </c>
    </row>
    <row r="122" spans="1:3" ht="12.75">
      <c r="A122" t="s">
        <v>767</v>
      </c>
      <c r="B122" t="s">
        <v>264</v>
      </c>
      <c r="C122">
        <v>43</v>
      </c>
    </row>
    <row r="123" spans="1:3" ht="12.75">
      <c r="A123" t="s">
        <v>768</v>
      </c>
      <c r="B123" t="s">
        <v>264</v>
      </c>
      <c r="C123">
        <v>43</v>
      </c>
    </row>
    <row r="124" spans="1:3" ht="12.75">
      <c r="A124" t="s">
        <v>769</v>
      </c>
      <c r="C124">
        <v>42</v>
      </c>
    </row>
    <row r="125" spans="1:3" ht="12.75">
      <c r="A125" t="s">
        <v>770</v>
      </c>
      <c r="C125">
        <v>41</v>
      </c>
    </row>
    <row r="126" spans="1:3" ht="12.75">
      <c r="A126" t="s">
        <v>771</v>
      </c>
      <c r="C126">
        <v>41</v>
      </c>
    </row>
    <row r="127" spans="1:3" ht="12.75">
      <c r="A127" t="s">
        <v>772</v>
      </c>
      <c r="C127">
        <v>41</v>
      </c>
    </row>
    <row r="128" spans="1:3" ht="12.75">
      <c r="A128" t="s">
        <v>773</v>
      </c>
      <c r="C128">
        <v>40</v>
      </c>
    </row>
    <row r="131" spans="1:3" ht="12.75">
      <c r="A131" t="s">
        <v>774</v>
      </c>
      <c r="C131" t="s">
        <v>775</v>
      </c>
    </row>
    <row r="132" spans="1:3" ht="12.75">
      <c r="A132" t="s">
        <v>776</v>
      </c>
      <c r="C132">
        <v>37</v>
      </c>
    </row>
    <row r="133" spans="1:3" ht="12.75">
      <c r="A133" t="s">
        <v>777</v>
      </c>
      <c r="C133">
        <v>35</v>
      </c>
    </row>
    <row r="134" spans="1:3" ht="12.75">
      <c r="A134" t="s">
        <v>778</v>
      </c>
      <c r="C134">
        <v>26</v>
      </c>
    </row>
    <row r="135" spans="1:3" ht="12.75">
      <c r="A135" t="s">
        <v>779</v>
      </c>
      <c r="C135">
        <v>21</v>
      </c>
    </row>
    <row r="138" spans="1:3" ht="12.75">
      <c r="A138" t="s">
        <v>780</v>
      </c>
      <c r="C138" t="s">
        <v>781</v>
      </c>
    </row>
    <row r="139" spans="1:3" ht="12.75">
      <c r="A139" t="s">
        <v>782</v>
      </c>
      <c r="C139">
        <v>41</v>
      </c>
    </row>
    <row r="140" spans="1:3" ht="12.75">
      <c r="A140" t="s">
        <v>783</v>
      </c>
      <c r="C140">
        <v>40</v>
      </c>
    </row>
    <row r="141" spans="1:3" ht="12.75">
      <c r="A141" t="s">
        <v>784</v>
      </c>
      <c r="C141">
        <v>39</v>
      </c>
    </row>
    <row r="142" spans="1:3" ht="12.75">
      <c r="A142" t="s">
        <v>785</v>
      </c>
      <c r="C142">
        <v>37</v>
      </c>
    </row>
    <row r="143" spans="1:3" ht="12.75">
      <c r="A143" t="s">
        <v>786</v>
      </c>
      <c r="C143">
        <v>37</v>
      </c>
    </row>
    <row r="144" spans="1:3" ht="12.75">
      <c r="A144" t="s">
        <v>787</v>
      </c>
      <c r="C144">
        <v>22</v>
      </c>
    </row>
    <row r="145" spans="1:3" ht="12.75">
      <c r="A145" t="s">
        <v>788</v>
      </c>
      <c r="C145">
        <v>20</v>
      </c>
    </row>
    <row r="148" spans="1:3" ht="12.75">
      <c r="A148" t="s">
        <v>789</v>
      </c>
      <c r="C148" t="s">
        <v>790</v>
      </c>
    </row>
    <row r="149" spans="1:3" ht="12.75">
      <c r="A149" t="s">
        <v>791</v>
      </c>
      <c r="B149" t="s">
        <v>458</v>
      </c>
      <c r="C149">
        <v>47</v>
      </c>
    </row>
    <row r="150" spans="1:3" ht="12.75">
      <c r="A150" t="s">
        <v>792</v>
      </c>
      <c r="B150" t="s">
        <v>264</v>
      </c>
      <c r="C150">
        <v>44</v>
      </c>
    </row>
    <row r="153" ht="12.75">
      <c r="A153" t="s">
        <v>793</v>
      </c>
    </row>
    <row r="154" spans="1:3" ht="12.75">
      <c r="A154" t="s">
        <v>794</v>
      </c>
      <c r="C154">
        <v>38</v>
      </c>
    </row>
    <row r="155" spans="1:3" ht="12.75">
      <c r="A155" t="s">
        <v>795</v>
      </c>
      <c r="C155">
        <v>38</v>
      </c>
    </row>
    <row r="156" spans="1:3" ht="12.75">
      <c r="A156" t="s">
        <v>796</v>
      </c>
      <c r="C156">
        <v>36</v>
      </c>
    </row>
    <row r="157" spans="1:3" ht="12.75">
      <c r="A157" t="s">
        <v>797</v>
      </c>
      <c r="C157">
        <v>32</v>
      </c>
    </row>
    <row r="158" spans="1:3" ht="12.75">
      <c r="A158" t="s">
        <v>798</v>
      </c>
      <c r="C158">
        <v>29</v>
      </c>
    </row>
    <row r="159" spans="1:3" ht="12.75">
      <c r="A159" t="s">
        <v>799</v>
      </c>
      <c r="C159">
        <v>22</v>
      </c>
    </row>
    <row r="162" spans="1:3" ht="12.75">
      <c r="A162" t="s">
        <v>800</v>
      </c>
      <c r="C162" t="s">
        <v>801</v>
      </c>
    </row>
    <row r="163" spans="1:3" ht="12.75">
      <c r="A163" t="s">
        <v>802</v>
      </c>
      <c r="B163" t="s">
        <v>264</v>
      </c>
      <c r="C163">
        <v>46</v>
      </c>
    </row>
    <row r="164" spans="1:3" ht="12.75">
      <c r="A164" t="s">
        <v>803</v>
      </c>
      <c r="B164" t="s">
        <v>264</v>
      </c>
      <c r="C164">
        <v>45</v>
      </c>
    </row>
    <row r="165" spans="1:3" ht="12.75">
      <c r="A165" t="s">
        <v>804</v>
      </c>
      <c r="B165" t="s">
        <v>264</v>
      </c>
      <c r="C165">
        <v>45</v>
      </c>
    </row>
    <row r="166" spans="1:3" ht="12.75">
      <c r="A166" t="s">
        <v>805</v>
      </c>
      <c r="C166">
        <v>44</v>
      </c>
    </row>
    <row r="167" spans="1:3" ht="12.75">
      <c r="A167" t="s">
        <v>806</v>
      </c>
      <c r="C167">
        <v>44</v>
      </c>
    </row>
    <row r="168" spans="1:3" ht="12.75">
      <c r="A168" t="s">
        <v>807</v>
      </c>
      <c r="C168">
        <v>44</v>
      </c>
    </row>
    <row r="169" spans="1:3" ht="12.75">
      <c r="A169" t="s">
        <v>808</v>
      </c>
      <c r="C169">
        <v>42</v>
      </c>
    </row>
    <row r="170" spans="1:3" ht="12.75">
      <c r="A170" t="s">
        <v>809</v>
      </c>
      <c r="C170">
        <v>42</v>
      </c>
    </row>
    <row r="171" spans="1:3" ht="12.75">
      <c r="A171" t="s">
        <v>810</v>
      </c>
      <c r="C171">
        <v>41</v>
      </c>
    </row>
    <row r="172" spans="1:3" ht="12.75">
      <c r="A172" t="s">
        <v>811</v>
      </c>
      <c r="C172">
        <v>41</v>
      </c>
    </row>
    <row r="173" spans="1:3" ht="12.75">
      <c r="A173" t="s">
        <v>812</v>
      </c>
      <c r="C173">
        <v>39</v>
      </c>
    </row>
    <row r="174" spans="1:3" ht="12.75">
      <c r="A174" t="s">
        <v>813</v>
      </c>
      <c r="C174">
        <v>37</v>
      </c>
    </row>
    <row r="175" spans="1:3" ht="12.75">
      <c r="A175" t="s">
        <v>814</v>
      </c>
      <c r="C175">
        <v>37</v>
      </c>
    </row>
    <row r="176" spans="1:3" ht="12.75">
      <c r="A176" t="s">
        <v>815</v>
      </c>
      <c r="C176">
        <v>37</v>
      </c>
    </row>
    <row r="177" spans="1:3" ht="12.75">
      <c r="A177" t="s">
        <v>816</v>
      </c>
      <c r="C177">
        <v>37</v>
      </c>
    </row>
    <row r="178" spans="1:3" ht="12.75">
      <c r="A178" t="s">
        <v>817</v>
      </c>
      <c r="C178">
        <v>37</v>
      </c>
    </row>
    <row r="179" spans="1:3" ht="12.75">
      <c r="A179" t="s">
        <v>818</v>
      </c>
      <c r="C179">
        <v>35</v>
      </c>
    </row>
    <row r="180" spans="1:3" ht="12.75">
      <c r="A180" t="s">
        <v>819</v>
      </c>
      <c r="C180">
        <v>35</v>
      </c>
    </row>
    <row r="181" spans="1:3" ht="12.75">
      <c r="A181" t="s">
        <v>820</v>
      </c>
      <c r="C181">
        <v>32</v>
      </c>
    </row>
    <row r="182" spans="1:3" ht="12.75">
      <c r="A182" t="s">
        <v>821</v>
      </c>
      <c r="C182">
        <v>26</v>
      </c>
    </row>
    <row r="183" spans="1:3" ht="12.75">
      <c r="A183" t="s">
        <v>822</v>
      </c>
      <c r="C183">
        <v>24</v>
      </c>
    </row>
    <row r="186" spans="1:3" ht="12.75">
      <c r="A186" t="s">
        <v>823</v>
      </c>
      <c r="C186" t="s">
        <v>824</v>
      </c>
    </row>
    <row r="187" spans="1:3" ht="12.75">
      <c r="A187" t="s">
        <v>825</v>
      </c>
      <c r="B187" t="s">
        <v>458</v>
      </c>
      <c r="C187">
        <v>48</v>
      </c>
    </row>
    <row r="188" spans="1:3" ht="12.75">
      <c r="A188" t="s">
        <v>826</v>
      </c>
      <c r="B188" t="s">
        <v>458</v>
      </c>
      <c r="C188">
        <v>47</v>
      </c>
    </row>
    <row r="189" spans="1:3" ht="12.75">
      <c r="A189" t="s">
        <v>827</v>
      </c>
      <c r="B189" t="s">
        <v>458</v>
      </c>
      <c r="C189">
        <v>47</v>
      </c>
    </row>
    <row r="190" spans="1:3" ht="12.75">
      <c r="A190" t="s">
        <v>828</v>
      </c>
      <c r="B190" t="s">
        <v>458</v>
      </c>
      <c r="C190">
        <v>47</v>
      </c>
    </row>
    <row r="191" spans="1:3" ht="12.75">
      <c r="A191" t="s">
        <v>829</v>
      </c>
      <c r="B191" t="s">
        <v>458</v>
      </c>
      <c r="C191">
        <v>47</v>
      </c>
    </row>
    <row r="192" spans="1:3" ht="12.75">
      <c r="A192" t="s">
        <v>830</v>
      </c>
      <c r="B192" t="s">
        <v>458</v>
      </c>
      <c r="C192">
        <v>47</v>
      </c>
    </row>
    <row r="193" spans="1:3" ht="12.75">
      <c r="A193" t="s">
        <v>831</v>
      </c>
      <c r="B193" t="s">
        <v>264</v>
      </c>
      <c r="C193">
        <v>46</v>
      </c>
    </row>
    <row r="194" spans="1:3" ht="12.75">
      <c r="A194" t="s">
        <v>832</v>
      </c>
      <c r="B194" t="s">
        <v>264</v>
      </c>
      <c r="C194">
        <v>46</v>
      </c>
    </row>
    <row r="195" spans="1:3" ht="12.75">
      <c r="A195" t="s">
        <v>833</v>
      </c>
      <c r="B195" t="s">
        <v>264</v>
      </c>
      <c r="C195">
        <v>46</v>
      </c>
    </row>
    <row r="196" spans="1:3" ht="12.75">
      <c r="A196" t="s">
        <v>834</v>
      </c>
      <c r="B196" t="s">
        <v>264</v>
      </c>
      <c r="C196">
        <v>46</v>
      </c>
    </row>
    <row r="197" spans="1:3" ht="12.75">
      <c r="A197" t="s">
        <v>835</v>
      </c>
      <c r="B197" t="s">
        <v>264</v>
      </c>
      <c r="C197">
        <v>46</v>
      </c>
    </row>
    <row r="198" spans="1:3" ht="12.75">
      <c r="A198" t="s">
        <v>836</v>
      </c>
      <c r="B198" t="s">
        <v>264</v>
      </c>
      <c r="C198">
        <v>45</v>
      </c>
    </row>
    <row r="199" spans="1:3" ht="12.75">
      <c r="A199" t="s">
        <v>837</v>
      </c>
      <c r="B199" t="s">
        <v>264</v>
      </c>
      <c r="C199">
        <v>45</v>
      </c>
    </row>
    <row r="200" spans="1:3" ht="12.75">
      <c r="A200" t="s">
        <v>838</v>
      </c>
      <c r="B200" t="s">
        <v>264</v>
      </c>
      <c r="C200">
        <v>45</v>
      </c>
    </row>
    <row r="201" spans="1:3" ht="12.75">
      <c r="A201" t="s">
        <v>839</v>
      </c>
      <c r="C201">
        <v>44</v>
      </c>
    </row>
    <row r="202" spans="1:3" ht="12.75">
      <c r="A202" t="s">
        <v>840</v>
      </c>
      <c r="C202">
        <v>44</v>
      </c>
    </row>
    <row r="203" spans="1:3" ht="12.75">
      <c r="A203" t="s">
        <v>841</v>
      </c>
      <c r="C203">
        <v>44</v>
      </c>
    </row>
    <row r="204" spans="1:3" ht="12.75">
      <c r="A204" t="s">
        <v>842</v>
      </c>
      <c r="C204">
        <v>43</v>
      </c>
    </row>
    <row r="205" spans="1:3" ht="12.75">
      <c r="A205" t="s">
        <v>843</v>
      </c>
      <c r="C205">
        <v>43</v>
      </c>
    </row>
    <row r="206" spans="1:3" ht="12.75">
      <c r="A206" t="s">
        <v>844</v>
      </c>
      <c r="C206">
        <v>42</v>
      </c>
    </row>
    <row r="207" spans="1:3" ht="12.75">
      <c r="A207" t="s">
        <v>845</v>
      </c>
      <c r="C207">
        <v>42</v>
      </c>
    </row>
    <row r="208" spans="1:3" ht="12.75">
      <c r="A208" t="s">
        <v>846</v>
      </c>
      <c r="C208">
        <v>40</v>
      </c>
    </row>
    <row r="209" spans="1:3" ht="12.75">
      <c r="A209" t="s">
        <v>847</v>
      </c>
      <c r="C209">
        <v>37</v>
      </c>
    </row>
    <row r="212" spans="1:3" ht="12.75">
      <c r="A212" t="s">
        <v>848</v>
      </c>
      <c r="C212" t="s">
        <v>849</v>
      </c>
    </row>
    <row r="213" spans="1:3" ht="12.75">
      <c r="A213" t="s">
        <v>825</v>
      </c>
      <c r="B213" t="s">
        <v>458</v>
      </c>
      <c r="C213">
        <v>48</v>
      </c>
    </row>
    <row r="214" spans="1:3" ht="12.75">
      <c r="A214" t="s">
        <v>850</v>
      </c>
      <c r="B214" t="s">
        <v>264</v>
      </c>
      <c r="C214">
        <v>44</v>
      </c>
    </row>
    <row r="215" spans="1:3" ht="12.75">
      <c r="A215" t="s">
        <v>851</v>
      </c>
      <c r="B215" t="s">
        <v>264</v>
      </c>
      <c r="C215">
        <v>44</v>
      </c>
    </row>
    <row r="216" spans="1:3" ht="12.75">
      <c r="A216" t="s">
        <v>852</v>
      </c>
      <c r="C216">
        <v>41</v>
      </c>
    </row>
    <row r="217" spans="1:3" ht="12.75">
      <c r="A217" t="s">
        <v>853</v>
      </c>
      <c r="C217">
        <v>41</v>
      </c>
    </row>
    <row r="218" spans="1:3" ht="12.75">
      <c r="A218" t="s">
        <v>854</v>
      </c>
      <c r="C218">
        <v>41</v>
      </c>
    </row>
    <row r="219" spans="1:3" ht="12.75">
      <c r="A219" t="s">
        <v>855</v>
      </c>
      <c r="C219">
        <v>36</v>
      </c>
    </row>
    <row r="220" spans="1:3" ht="12.75">
      <c r="A220" t="s">
        <v>856</v>
      </c>
      <c r="C220">
        <v>30</v>
      </c>
    </row>
    <row r="221" spans="1:3" ht="12.75">
      <c r="A221" t="s">
        <v>857</v>
      </c>
      <c r="C221">
        <v>28</v>
      </c>
    </row>
    <row r="222" spans="1:3" ht="12.75">
      <c r="A222" t="s">
        <v>858</v>
      </c>
      <c r="C222">
        <v>23</v>
      </c>
    </row>
    <row r="223" spans="1:3" ht="12.75">
      <c r="A223" t="s">
        <v>859</v>
      </c>
      <c r="C223">
        <v>22</v>
      </c>
    </row>
    <row r="224" spans="1:3" ht="12.75">
      <c r="A224" t="s">
        <v>860</v>
      </c>
      <c r="C224">
        <v>22</v>
      </c>
    </row>
    <row r="227" spans="1:3" ht="12.75">
      <c r="A227" t="s">
        <v>861</v>
      </c>
      <c r="C227" t="s">
        <v>862</v>
      </c>
    </row>
    <row r="228" spans="1:3" ht="12.75">
      <c r="A228" t="s">
        <v>863</v>
      </c>
      <c r="B228" t="s">
        <v>458</v>
      </c>
      <c r="C228">
        <v>46</v>
      </c>
    </row>
    <row r="229" spans="1:3" ht="12.75">
      <c r="A229" t="s">
        <v>864</v>
      </c>
      <c r="B229" t="s">
        <v>264</v>
      </c>
      <c r="C229">
        <v>43</v>
      </c>
    </row>
    <row r="230" spans="1:3" ht="12.75">
      <c r="A230" t="s">
        <v>865</v>
      </c>
      <c r="C230">
        <v>29</v>
      </c>
    </row>
    <row r="237" ht="12.75">
      <c r="A237" t="s">
        <v>866</v>
      </c>
    </row>
    <row r="238" ht="12.75">
      <c r="A238" t="s">
        <v>867</v>
      </c>
    </row>
    <row r="240" ht="12.75">
      <c r="A240" t="s">
        <v>868</v>
      </c>
    </row>
    <row r="241" ht="12.75">
      <c r="A241" t="s">
        <v>869</v>
      </c>
    </row>
    <row r="242" ht="12.75">
      <c r="A242" t="s">
        <v>870</v>
      </c>
    </row>
    <row r="243" ht="12.75">
      <c r="A243" t="s">
        <v>871</v>
      </c>
    </row>
    <row r="244" ht="12.75">
      <c r="A244" t="s">
        <v>872</v>
      </c>
    </row>
    <row r="245" ht="12.75">
      <c r="A245" t="s">
        <v>873</v>
      </c>
    </row>
    <row r="246" ht="12.75">
      <c r="A246" t="s">
        <v>874</v>
      </c>
    </row>
    <row r="247" ht="12.75">
      <c r="A247" t="s">
        <v>875</v>
      </c>
    </row>
    <row r="248" ht="12.75">
      <c r="A248" t="s">
        <v>876</v>
      </c>
    </row>
    <row r="249" ht="12.75">
      <c r="A249" t="s">
        <v>877</v>
      </c>
    </row>
    <row r="250" ht="12.75">
      <c r="A250" t="s">
        <v>878</v>
      </c>
    </row>
    <row r="251" ht="12.75">
      <c r="A251" t="s">
        <v>879</v>
      </c>
    </row>
    <row r="252" ht="12.75">
      <c r="A252" t="s">
        <v>880</v>
      </c>
    </row>
    <row r="253" ht="12.75">
      <c r="A253" t="s">
        <v>881</v>
      </c>
    </row>
    <row r="254" ht="12.75">
      <c r="A254" t="s">
        <v>882</v>
      </c>
    </row>
    <row r="255" ht="12.75">
      <c r="A255" t="s">
        <v>883</v>
      </c>
    </row>
    <row r="256" ht="12.75">
      <c r="A256" t="s">
        <v>884</v>
      </c>
    </row>
    <row r="257" ht="12.75">
      <c r="A257" t="s">
        <v>885</v>
      </c>
    </row>
    <row r="260" ht="12.75">
      <c r="A260" t="s">
        <v>886</v>
      </c>
    </row>
    <row r="261" ht="12.75">
      <c r="A261" t="s">
        <v>887</v>
      </c>
    </row>
    <row r="262" ht="12.75">
      <c r="A262" t="s">
        <v>888</v>
      </c>
    </row>
    <row r="263" ht="12.75">
      <c r="A263" t="s">
        <v>889</v>
      </c>
    </row>
    <row r="264" ht="12.75">
      <c r="A264" t="s">
        <v>890</v>
      </c>
    </row>
    <row r="265" ht="12.75">
      <c r="A265" t="s">
        <v>891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6"/>
  <sheetViews>
    <sheetView workbookViewId="0" topLeftCell="A1">
      <selection activeCell="E75" sqref="E75"/>
    </sheetView>
  </sheetViews>
  <sheetFormatPr defaultColWidth="9.140625" defaultRowHeight="12.75"/>
  <cols>
    <col min="1" max="1" width="5.421875" style="4" customWidth="1"/>
    <col min="2" max="2" width="18.28125" style="0" bestFit="1" customWidth="1"/>
    <col min="3" max="3" width="7.140625" style="0" bestFit="1" customWidth="1"/>
    <col min="4" max="15" width="6.421875" style="0" customWidth="1"/>
  </cols>
  <sheetData>
    <row r="1" spans="1:15" s="15" customFormat="1" ht="12.75">
      <c r="A1" s="4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ht="12.75">
      <c r="A2" s="20" t="s">
        <v>504</v>
      </c>
    </row>
    <row r="3" spans="1:15" ht="12.75">
      <c r="A3" s="21" t="s">
        <v>450</v>
      </c>
      <c r="B3" s="22" t="s">
        <v>451</v>
      </c>
      <c r="C3" s="22" t="s">
        <v>452</v>
      </c>
      <c r="D3" s="22" t="s">
        <v>470</v>
      </c>
      <c r="E3" s="22" t="s">
        <v>471</v>
      </c>
      <c r="F3" s="22" t="s">
        <v>472</v>
      </c>
      <c r="G3" s="22" t="s">
        <v>473</v>
      </c>
      <c r="H3" s="22" t="s">
        <v>474</v>
      </c>
      <c r="I3" s="22" t="s">
        <v>475</v>
      </c>
      <c r="J3" s="22" t="s">
        <v>476</v>
      </c>
      <c r="K3" s="22" t="s">
        <v>477</v>
      </c>
      <c r="L3" s="22" t="s">
        <v>453</v>
      </c>
      <c r="M3" s="22" t="s">
        <v>454</v>
      </c>
      <c r="N3" s="22" t="s">
        <v>455</v>
      </c>
      <c r="O3" s="22" t="s">
        <v>478</v>
      </c>
    </row>
    <row r="4" spans="1:15" ht="12.75">
      <c r="A4" s="4">
        <v>15</v>
      </c>
      <c r="B4" t="s">
        <v>456</v>
      </c>
      <c r="C4" t="s">
        <v>457</v>
      </c>
      <c r="D4">
        <v>6</v>
      </c>
      <c r="E4">
        <v>6</v>
      </c>
      <c r="F4">
        <v>5</v>
      </c>
      <c r="G4">
        <v>6</v>
      </c>
      <c r="H4">
        <v>6</v>
      </c>
      <c r="I4">
        <v>6</v>
      </c>
      <c r="J4">
        <v>6</v>
      </c>
      <c r="K4">
        <v>6</v>
      </c>
      <c r="L4">
        <f aca="true" t="shared" si="0" ref="L4:L24">SUM(D4:K4)</f>
        <v>47</v>
      </c>
      <c r="M4">
        <v>23</v>
      </c>
      <c r="N4">
        <v>26</v>
      </c>
      <c r="O4" t="s">
        <v>458</v>
      </c>
    </row>
    <row r="5" spans="1:15" ht="12.75">
      <c r="A5" s="4">
        <v>14</v>
      </c>
      <c r="B5" t="s">
        <v>115</v>
      </c>
      <c r="C5" t="s">
        <v>469</v>
      </c>
      <c r="D5">
        <v>6</v>
      </c>
      <c r="E5">
        <v>6</v>
      </c>
      <c r="F5">
        <v>6</v>
      </c>
      <c r="G5">
        <v>5</v>
      </c>
      <c r="H5">
        <v>6</v>
      </c>
      <c r="I5">
        <v>6</v>
      </c>
      <c r="J5">
        <v>6</v>
      </c>
      <c r="K5">
        <v>6</v>
      </c>
      <c r="L5">
        <f t="shared" si="0"/>
        <v>47</v>
      </c>
      <c r="M5">
        <v>23</v>
      </c>
      <c r="N5">
        <v>18</v>
      </c>
      <c r="O5" t="s">
        <v>458</v>
      </c>
    </row>
    <row r="6" spans="1:15" ht="12.75">
      <c r="A6" s="4">
        <v>13</v>
      </c>
      <c r="B6" t="s">
        <v>274</v>
      </c>
      <c r="C6" t="s">
        <v>459</v>
      </c>
      <c r="D6">
        <v>6</v>
      </c>
      <c r="E6">
        <v>6</v>
      </c>
      <c r="F6">
        <v>5</v>
      </c>
      <c r="G6">
        <v>6</v>
      </c>
      <c r="H6">
        <v>6</v>
      </c>
      <c r="I6">
        <v>5</v>
      </c>
      <c r="J6">
        <v>6</v>
      </c>
      <c r="K6">
        <v>6</v>
      </c>
      <c r="L6">
        <f t="shared" si="0"/>
        <v>46</v>
      </c>
      <c r="M6">
        <v>22</v>
      </c>
      <c r="N6">
        <v>15</v>
      </c>
      <c r="O6" t="s">
        <v>458</v>
      </c>
    </row>
    <row r="7" spans="1:15" ht="12.75">
      <c r="A7" s="4">
        <v>12</v>
      </c>
      <c r="B7" t="s">
        <v>231</v>
      </c>
      <c r="C7" t="s">
        <v>90</v>
      </c>
      <c r="D7">
        <v>6</v>
      </c>
      <c r="E7">
        <v>5</v>
      </c>
      <c r="F7">
        <v>6</v>
      </c>
      <c r="G7">
        <v>5</v>
      </c>
      <c r="H7">
        <v>6</v>
      </c>
      <c r="I7">
        <v>6</v>
      </c>
      <c r="J7">
        <v>6</v>
      </c>
      <c r="K7">
        <v>6</v>
      </c>
      <c r="L7">
        <f t="shared" si="0"/>
        <v>46</v>
      </c>
      <c r="M7">
        <v>19</v>
      </c>
      <c r="N7">
        <v>23</v>
      </c>
      <c r="O7" t="s">
        <v>458</v>
      </c>
    </row>
    <row r="8" spans="1:15" ht="12.75">
      <c r="A8" s="4">
        <v>11</v>
      </c>
      <c r="B8" t="s">
        <v>114</v>
      </c>
      <c r="C8" t="s">
        <v>461</v>
      </c>
      <c r="D8">
        <v>5</v>
      </c>
      <c r="E8">
        <v>6</v>
      </c>
      <c r="F8">
        <v>5</v>
      </c>
      <c r="G8">
        <v>6</v>
      </c>
      <c r="H8">
        <v>6</v>
      </c>
      <c r="I8">
        <v>5</v>
      </c>
      <c r="J8">
        <v>6</v>
      </c>
      <c r="K8">
        <v>6</v>
      </c>
      <c r="L8">
        <f t="shared" si="0"/>
        <v>45</v>
      </c>
      <c r="M8">
        <v>23</v>
      </c>
      <c r="N8">
        <v>18</v>
      </c>
      <c r="O8" t="s">
        <v>264</v>
      </c>
    </row>
    <row r="9" spans="1:15" ht="12.75">
      <c r="A9" s="4">
        <v>10</v>
      </c>
      <c r="B9" t="s">
        <v>120</v>
      </c>
      <c r="C9" t="s">
        <v>461</v>
      </c>
      <c r="D9">
        <v>6</v>
      </c>
      <c r="E9">
        <v>6</v>
      </c>
      <c r="F9">
        <v>5</v>
      </c>
      <c r="G9">
        <v>5</v>
      </c>
      <c r="H9">
        <v>6</v>
      </c>
      <c r="I9">
        <v>5</v>
      </c>
      <c r="J9">
        <v>6</v>
      </c>
      <c r="K9">
        <v>6</v>
      </c>
      <c r="L9">
        <f t="shared" si="0"/>
        <v>45</v>
      </c>
      <c r="M9">
        <v>22</v>
      </c>
      <c r="N9">
        <v>17</v>
      </c>
      <c r="O9" t="s">
        <v>264</v>
      </c>
    </row>
    <row r="10" spans="1:15" ht="12.75">
      <c r="A10" s="4">
        <v>9</v>
      </c>
      <c r="B10" t="s">
        <v>480</v>
      </c>
      <c r="C10" t="s">
        <v>90</v>
      </c>
      <c r="D10">
        <v>5</v>
      </c>
      <c r="E10">
        <v>5</v>
      </c>
      <c r="F10">
        <v>5</v>
      </c>
      <c r="G10">
        <v>5</v>
      </c>
      <c r="H10">
        <v>6</v>
      </c>
      <c r="I10">
        <v>6</v>
      </c>
      <c r="J10">
        <v>6</v>
      </c>
      <c r="K10">
        <v>6</v>
      </c>
      <c r="L10">
        <f t="shared" si="0"/>
        <v>44</v>
      </c>
      <c r="M10">
        <v>19</v>
      </c>
      <c r="N10">
        <v>23</v>
      </c>
      <c r="O10" t="s">
        <v>264</v>
      </c>
    </row>
    <row r="11" spans="1:15" ht="12.75">
      <c r="A11" s="4">
        <v>8</v>
      </c>
      <c r="B11" t="s">
        <v>74</v>
      </c>
      <c r="C11" t="s">
        <v>90</v>
      </c>
      <c r="D11">
        <v>4</v>
      </c>
      <c r="E11">
        <v>5</v>
      </c>
      <c r="F11">
        <v>6</v>
      </c>
      <c r="G11">
        <v>5</v>
      </c>
      <c r="H11">
        <v>5</v>
      </c>
      <c r="I11">
        <v>6</v>
      </c>
      <c r="J11">
        <v>6</v>
      </c>
      <c r="K11">
        <v>6</v>
      </c>
      <c r="L11">
        <f t="shared" si="0"/>
        <v>43</v>
      </c>
      <c r="M11">
        <v>22</v>
      </c>
      <c r="N11">
        <v>13</v>
      </c>
      <c r="O11" t="s">
        <v>264</v>
      </c>
    </row>
    <row r="12" spans="1:15" ht="12.75">
      <c r="A12" s="4">
        <v>7</v>
      </c>
      <c r="B12" t="s">
        <v>122</v>
      </c>
      <c r="C12" t="s">
        <v>90</v>
      </c>
      <c r="D12">
        <v>5</v>
      </c>
      <c r="E12">
        <v>6</v>
      </c>
      <c r="F12">
        <v>6</v>
      </c>
      <c r="G12">
        <v>4</v>
      </c>
      <c r="H12">
        <v>5</v>
      </c>
      <c r="I12">
        <v>6</v>
      </c>
      <c r="J12">
        <v>6</v>
      </c>
      <c r="K12">
        <v>4</v>
      </c>
      <c r="L12">
        <f t="shared" si="0"/>
        <v>42</v>
      </c>
      <c r="M12">
        <v>22</v>
      </c>
      <c r="N12">
        <v>17</v>
      </c>
      <c r="O12" t="s">
        <v>264</v>
      </c>
    </row>
    <row r="13" spans="1:15" ht="12.75">
      <c r="A13" s="4">
        <v>6</v>
      </c>
      <c r="B13" t="s">
        <v>128</v>
      </c>
      <c r="C13" t="s">
        <v>469</v>
      </c>
      <c r="D13">
        <v>5</v>
      </c>
      <c r="E13">
        <v>5</v>
      </c>
      <c r="F13">
        <v>6</v>
      </c>
      <c r="G13">
        <v>5</v>
      </c>
      <c r="H13">
        <v>5</v>
      </c>
      <c r="I13">
        <v>4</v>
      </c>
      <c r="J13">
        <v>6</v>
      </c>
      <c r="K13">
        <v>4</v>
      </c>
      <c r="L13">
        <f t="shared" si="0"/>
        <v>40</v>
      </c>
      <c r="M13">
        <v>22</v>
      </c>
      <c r="N13">
        <v>9</v>
      </c>
      <c r="O13" t="s">
        <v>264</v>
      </c>
    </row>
    <row r="14" spans="1:15" ht="12.75">
      <c r="A14" s="4">
        <v>5</v>
      </c>
      <c r="B14" t="s">
        <v>410</v>
      </c>
      <c r="C14" t="s">
        <v>459</v>
      </c>
      <c r="D14">
        <v>5</v>
      </c>
      <c r="E14">
        <v>3</v>
      </c>
      <c r="F14">
        <v>6</v>
      </c>
      <c r="G14">
        <v>4</v>
      </c>
      <c r="H14">
        <v>5</v>
      </c>
      <c r="I14">
        <v>6</v>
      </c>
      <c r="J14">
        <v>6</v>
      </c>
      <c r="K14">
        <v>5</v>
      </c>
      <c r="L14">
        <f t="shared" si="0"/>
        <v>40</v>
      </c>
      <c r="M14">
        <v>20</v>
      </c>
      <c r="N14">
        <v>10</v>
      </c>
      <c r="O14" t="s">
        <v>264</v>
      </c>
    </row>
    <row r="15" spans="1:15" ht="12.75">
      <c r="A15" s="4">
        <v>4</v>
      </c>
      <c r="B15" t="s">
        <v>78</v>
      </c>
      <c r="C15" t="s">
        <v>469</v>
      </c>
      <c r="D15">
        <v>5</v>
      </c>
      <c r="E15">
        <v>5</v>
      </c>
      <c r="F15">
        <v>5</v>
      </c>
      <c r="G15">
        <v>5</v>
      </c>
      <c r="H15">
        <v>4</v>
      </c>
      <c r="I15">
        <v>5</v>
      </c>
      <c r="J15">
        <v>6</v>
      </c>
      <c r="K15">
        <v>5</v>
      </c>
      <c r="L15">
        <f t="shared" si="0"/>
        <v>40</v>
      </c>
      <c r="M15">
        <v>19</v>
      </c>
      <c r="N15">
        <v>14</v>
      </c>
      <c r="O15" t="s">
        <v>264</v>
      </c>
    </row>
    <row r="16" spans="1:15" ht="12.75">
      <c r="A16" s="4">
        <v>3</v>
      </c>
      <c r="B16" t="s">
        <v>129</v>
      </c>
      <c r="C16" t="s">
        <v>461</v>
      </c>
      <c r="D16">
        <v>6</v>
      </c>
      <c r="E16">
        <v>5</v>
      </c>
      <c r="F16">
        <v>5</v>
      </c>
      <c r="G16">
        <v>5</v>
      </c>
      <c r="H16">
        <v>5</v>
      </c>
      <c r="I16">
        <v>3</v>
      </c>
      <c r="J16">
        <v>6</v>
      </c>
      <c r="K16">
        <v>5</v>
      </c>
      <c r="L16">
        <f t="shared" si="0"/>
        <v>40</v>
      </c>
      <c r="M16">
        <v>19</v>
      </c>
      <c r="N16">
        <v>4</v>
      </c>
      <c r="O16" t="s">
        <v>264</v>
      </c>
    </row>
    <row r="17" spans="1:14" ht="12.75">
      <c r="A17" s="4">
        <v>2</v>
      </c>
      <c r="B17" t="s">
        <v>220</v>
      </c>
      <c r="C17" t="s">
        <v>457</v>
      </c>
      <c r="D17">
        <v>6</v>
      </c>
      <c r="E17">
        <v>6</v>
      </c>
      <c r="F17">
        <v>3</v>
      </c>
      <c r="G17">
        <v>4</v>
      </c>
      <c r="H17">
        <v>6</v>
      </c>
      <c r="I17">
        <v>4</v>
      </c>
      <c r="J17">
        <v>6</v>
      </c>
      <c r="K17">
        <v>4</v>
      </c>
      <c r="L17">
        <f t="shared" si="0"/>
        <v>39</v>
      </c>
      <c r="M17">
        <v>21</v>
      </c>
      <c r="N17">
        <v>12</v>
      </c>
    </row>
    <row r="18" spans="1:14" ht="12.75">
      <c r="A18" s="4">
        <v>1</v>
      </c>
      <c r="B18" t="s">
        <v>481</v>
      </c>
      <c r="C18" t="s">
        <v>90</v>
      </c>
      <c r="D18">
        <v>6</v>
      </c>
      <c r="E18">
        <v>4</v>
      </c>
      <c r="F18">
        <v>5</v>
      </c>
      <c r="G18">
        <v>5</v>
      </c>
      <c r="H18">
        <v>4</v>
      </c>
      <c r="I18">
        <v>5</v>
      </c>
      <c r="J18">
        <v>4</v>
      </c>
      <c r="K18">
        <v>6</v>
      </c>
      <c r="L18">
        <f>SUM(D18:K18)</f>
        <v>39</v>
      </c>
      <c r="M18">
        <v>20</v>
      </c>
      <c r="N18">
        <v>14</v>
      </c>
    </row>
    <row r="19" spans="1:14" ht="12.75">
      <c r="A19" s="4">
        <v>0</v>
      </c>
      <c r="B19" t="s">
        <v>118</v>
      </c>
      <c r="C19" t="s">
        <v>459</v>
      </c>
      <c r="D19">
        <v>5</v>
      </c>
      <c r="E19">
        <v>5</v>
      </c>
      <c r="F19">
        <v>6</v>
      </c>
      <c r="G19">
        <v>5</v>
      </c>
      <c r="H19">
        <v>4</v>
      </c>
      <c r="I19">
        <v>4</v>
      </c>
      <c r="J19">
        <v>4</v>
      </c>
      <c r="K19">
        <v>6</v>
      </c>
      <c r="L19">
        <f t="shared" si="0"/>
        <v>39</v>
      </c>
      <c r="M19">
        <v>17</v>
      </c>
      <c r="N19">
        <v>16</v>
      </c>
    </row>
    <row r="20" spans="1:14" ht="12.75">
      <c r="A20" s="4">
        <v>0</v>
      </c>
      <c r="B20" t="s">
        <v>479</v>
      </c>
      <c r="C20" t="s">
        <v>88</v>
      </c>
      <c r="D20">
        <v>5</v>
      </c>
      <c r="E20">
        <v>5</v>
      </c>
      <c r="F20">
        <v>3</v>
      </c>
      <c r="G20">
        <v>4</v>
      </c>
      <c r="H20">
        <v>5</v>
      </c>
      <c r="I20">
        <v>3</v>
      </c>
      <c r="J20">
        <v>6</v>
      </c>
      <c r="K20">
        <v>6</v>
      </c>
      <c r="L20">
        <f t="shared" si="0"/>
        <v>37</v>
      </c>
      <c r="M20">
        <v>20</v>
      </c>
      <c r="N20">
        <v>8</v>
      </c>
    </row>
    <row r="21" spans="1:14" ht="12.75">
      <c r="A21" s="4">
        <v>0</v>
      </c>
      <c r="B21" t="s">
        <v>116</v>
      </c>
      <c r="C21" t="s">
        <v>90</v>
      </c>
      <c r="D21">
        <v>6</v>
      </c>
      <c r="E21">
        <v>3</v>
      </c>
      <c r="F21">
        <v>4</v>
      </c>
      <c r="G21">
        <v>2</v>
      </c>
      <c r="H21">
        <v>4</v>
      </c>
      <c r="I21">
        <v>5</v>
      </c>
      <c r="J21">
        <v>6</v>
      </c>
      <c r="K21">
        <v>4</v>
      </c>
      <c r="L21">
        <f aca="true" t="shared" si="1" ref="L21:L39">SUM(D21:K21)</f>
        <v>34</v>
      </c>
      <c r="M21">
        <v>17</v>
      </c>
      <c r="N21">
        <v>16</v>
      </c>
    </row>
    <row r="22" spans="1:14" ht="12.75">
      <c r="A22" s="4">
        <v>0</v>
      </c>
      <c r="B22" t="s">
        <v>195</v>
      </c>
      <c r="C22" t="s">
        <v>462</v>
      </c>
      <c r="D22">
        <v>4</v>
      </c>
      <c r="E22">
        <v>4</v>
      </c>
      <c r="F22">
        <v>4</v>
      </c>
      <c r="G22">
        <v>1</v>
      </c>
      <c r="H22">
        <v>4</v>
      </c>
      <c r="I22">
        <v>4</v>
      </c>
      <c r="J22">
        <v>6</v>
      </c>
      <c r="K22">
        <v>6</v>
      </c>
      <c r="L22">
        <f t="shared" si="1"/>
        <v>33</v>
      </c>
      <c r="M22">
        <v>19</v>
      </c>
      <c r="N22">
        <v>11</v>
      </c>
    </row>
    <row r="23" spans="1:14" ht="12.75">
      <c r="A23" s="4">
        <v>0</v>
      </c>
      <c r="B23" t="s">
        <v>463</v>
      </c>
      <c r="C23" t="s">
        <v>90</v>
      </c>
      <c r="D23">
        <v>3</v>
      </c>
      <c r="E23">
        <v>3</v>
      </c>
      <c r="F23">
        <v>5</v>
      </c>
      <c r="G23">
        <v>4</v>
      </c>
      <c r="H23">
        <v>2</v>
      </c>
      <c r="I23">
        <v>4</v>
      </c>
      <c r="J23">
        <v>5</v>
      </c>
      <c r="K23">
        <v>3</v>
      </c>
      <c r="L23">
        <f t="shared" si="1"/>
        <v>29</v>
      </c>
      <c r="M23">
        <v>17</v>
      </c>
      <c r="N23">
        <v>12</v>
      </c>
    </row>
    <row r="24" spans="1:14" ht="12.75">
      <c r="A24" s="4">
        <v>0</v>
      </c>
      <c r="B24" t="s">
        <v>102</v>
      </c>
      <c r="C24" t="s">
        <v>457</v>
      </c>
      <c r="D24">
        <v>3</v>
      </c>
      <c r="E24">
        <v>0</v>
      </c>
      <c r="F24">
        <v>3</v>
      </c>
      <c r="G24">
        <v>3</v>
      </c>
      <c r="H24">
        <v>5</v>
      </c>
      <c r="I24">
        <v>3</v>
      </c>
      <c r="J24">
        <v>5</v>
      </c>
      <c r="K24">
        <v>0</v>
      </c>
      <c r="L24">
        <f t="shared" si="0"/>
        <v>22</v>
      </c>
      <c r="M24">
        <v>13</v>
      </c>
      <c r="N24">
        <v>9</v>
      </c>
    </row>
    <row r="25" spans="1:14" ht="12.75">
      <c r="A25" s="4">
        <v>0</v>
      </c>
      <c r="B25" t="s">
        <v>449</v>
      </c>
      <c r="C25" t="s">
        <v>469</v>
      </c>
      <c r="D25">
        <v>6</v>
      </c>
      <c r="E25">
        <v>4</v>
      </c>
      <c r="F25">
        <v>6</v>
      </c>
      <c r="G25">
        <v>3</v>
      </c>
      <c r="H25">
        <v>3</v>
      </c>
      <c r="I25">
        <v>5</v>
      </c>
      <c r="J25">
        <v>6</v>
      </c>
      <c r="K25">
        <v>3</v>
      </c>
      <c r="L25">
        <f t="shared" si="1"/>
        <v>36</v>
      </c>
      <c r="M25">
        <v>18</v>
      </c>
      <c r="N25">
        <v>14</v>
      </c>
    </row>
    <row r="26" spans="1:14" ht="12.75">
      <c r="A26" s="4">
        <v>0</v>
      </c>
      <c r="B26" t="s">
        <v>121</v>
      </c>
      <c r="C26" t="s">
        <v>469</v>
      </c>
      <c r="D26">
        <v>4</v>
      </c>
      <c r="E26">
        <v>5</v>
      </c>
      <c r="F26">
        <v>5</v>
      </c>
      <c r="G26">
        <v>3</v>
      </c>
      <c r="H26">
        <v>4</v>
      </c>
      <c r="I26">
        <v>3</v>
      </c>
      <c r="J26">
        <v>5</v>
      </c>
      <c r="K26">
        <v>5</v>
      </c>
      <c r="L26">
        <f t="shared" si="1"/>
        <v>34</v>
      </c>
      <c r="M26">
        <v>18</v>
      </c>
      <c r="N26">
        <v>5</v>
      </c>
    </row>
    <row r="27" spans="1:14" ht="12.75">
      <c r="A27" s="4">
        <v>0</v>
      </c>
      <c r="B27" t="s">
        <v>265</v>
      </c>
      <c r="C27" t="s">
        <v>462</v>
      </c>
      <c r="D27">
        <v>4</v>
      </c>
      <c r="E27">
        <v>5</v>
      </c>
      <c r="F27">
        <v>4</v>
      </c>
      <c r="G27">
        <v>3</v>
      </c>
      <c r="H27">
        <v>3</v>
      </c>
      <c r="I27">
        <v>4</v>
      </c>
      <c r="J27">
        <v>5</v>
      </c>
      <c r="K27">
        <v>5</v>
      </c>
      <c r="L27">
        <f t="shared" si="1"/>
        <v>33</v>
      </c>
      <c r="M27">
        <v>19</v>
      </c>
      <c r="N27">
        <v>14</v>
      </c>
    </row>
    <row r="28" spans="1:14" ht="12.75">
      <c r="A28" s="4">
        <v>0</v>
      </c>
      <c r="B28" t="s">
        <v>401</v>
      </c>
      <c r="C28" t="s">
        <v>90</v>
      </c>
      <c r="D28">
        <v>5</v>
      </c>
      <c r="E28">
        <v>1</v>
      </c>
      <c r="F28">
        <v>5</v>
      </c>
      <c r="G28">
        <v>3</v>
      </c>
      <c r="H28">
        <v>5</v>
      </c>
      <c r="I28">
        <v>3</v>
      </c>
      <c r="J28">
        <v>5</v>
      </c>
      <c r="K28">
        <v>6</v>
      </c>
      <c r="L28">
        <f t="shared" si="1"/>
        <v>33</v>
      </c>
      <c r="M28">
        <v>16</v>
      </c>
      <c r="N28">
        <v>8</v>
      </c>
    </row>
    <row r="29" spans="1:14" ht="12.75">
      <c r="A29" s="4">
        <v>0</v>
      </c>
      <c r="B29" t="s">
        <v>403</v>
      </c>
      <c r="C29" t="s">
        <v>469</v>
      </c>
      <c r="D29">
        <v>3</v>
      </c>
      <c r="E29">
        <v>3</v>
      </c>
      <c r="F29">
        <v>6</v>
      </c>
      <c r="G29">
        <v>2</v>
      </c>
      <c r="H29">
        <v>5</v>
      </c>
      <c r="I29">
        <v>1</v>
      </c>
      <c r="J29">
        <v>5</v>
      </c>
      <c r="K29">
        <v>4</v>
      </c>
      <c r="L29">
        <f t="shared" si="1"/>
        <v>29</v>
      </c>
      <c r="M29">
        <v>14</v>
      </c>
      <c r="N29">
        <v>4</v>
      </c>
    </row>
    <row r="30" spans="1:14" ht="12.75">
      <c r="A30" s="4">
        <v>0</v>
      </c>
      <c r="B30" t="s">
        <v>464</v>
      </c>
      <c r="C30" t="s">
        <v>461</v>
      </c>
      <c r="D30">
        <v>5</v>
      </c>
      <c r="E30">
        <v>2</v>
      </c>
      <c r="F30">
        <v>3</v>
      </c>
      <c r="G30">
        <v>3</v>
      </c>
      <c r="H30">
        <v>5</v>
      </c>
      <c r="I30">
        <v>2</v>
      </c>
      <c r="J30">
        <v>6</v>
      </c>
      <c r="K30">
        <v>2</v>
      </c>
      <c r="L30">
        <f t="shared" si="1"/>
        <v>28</v>
      </c>
      <c r="M30">
        <v>17</v>
      </c>
      <c r="N30">
        <v>7</v>
      </c>
    </row>
    <row r="31" spans="1:14" ht="12.75">
      <c r="A31" s="4">
        <v>0</v>
      </c>
      <c r="B31" t="s">
        <v>428</v>
      </c>
      <c r="C31" t="s">
        <v>90</v>
      </c>
      <c r="D31">
        <v>3</v>
      </c>
      <c r="E31">
        <v>3</v>
      </c>
      <c r="F31">
        <v>5</v>
      </c>
      <c r="G31">
        <v>2</v>
      </c>
      <c r="H31">
        <v>5</v>
      </c>
      <c r="I31">
        <v>3</v>
      </c>
      <c r="J31">
        <v>5</v>
      </c>
      <c r="K31">
        <v>2</v>
      </c>
      <c r="L31">
        <f t="shared" si="1"/>
        <v>28</v>
      </c>
      <c r="M31">
        <v>14</v>
      </c>
      <c r="N31">
        <v>7</v>
      </c>
    </row>
    <row r="32" spans="1:14" ht="12.75">
      <c r="A32" s="4">
        <v>0</v>
      </c>
      <c r="B32" t="s">
        <v>111</v>
      </c>
      <c r="C32" t="s">
        <v>88</v>
      </c>
      <c r="D32">
        <v>0</v>
      </c>
      <c r="E32">
        <v>2</v>
      </c>
      <c r="F32">
        <v>5</v>
      </c>
      <c r="G32">
        <v>3</v>
      </c>
      <c r="H32">
        <v>6</v>
      </c>
      <c r="I32">
        <v>2</v>
      </c>
      <c r="J32">
        <v>5</v>
      </c>
      <c r="K32">
        <v>5</v>
      </c>
      <c r="L32">
        <f t="shared" si="1"/>
        <v>28</v>
      </c>
      <c r="M32">
        <v>14</v>
      </c>
      <c r="N32">
        <v>4</v>
      </c>
    </row>
    <row r="33" spans="1:14" ht="12.75">
      <c r="A33" s="4">
        <v>0</v>
      </c>
      <c r="B33" t="s">
        <v>103</v>
      </c>
      <c r="C33" t="s">
        <v>88</v>
      </c>
      <c r="D33">
        <v>2</v>
      </c>
      <c r="E33">
        <v>3</v>
      </c>
      <c r="F33">
        <v>2</v>
      </c>
      <c r="G33">
        <v>1</v>
      </c>
      <c r="H33">
        <v>5</v>
      </c>
      <c r="I33">
        <v>4</v>
      </c>
      <c r="J33">
        <v>5</v>
      </c>
      <c r="K33">
        <v>3</v>
      </c>
      <c r="L33">
        <f t="shared" si="1"/>
        <v>25</v>
      </c>
      <c r="M33">
        <v>16</v>
      </c>
      <c r="N33">
        <v>11</v>
      </c>
    </row>
    <row r="34" spans="1:14" ht="12.75">
      <c r="A34" s="4">
        <v>0</v>
      </c>
      <c r="B34" t="s">
        <v>465</v>
      </c>
      <c r="C34" t="s">
        <v>88</v>
      </c>
      <c r="D34">
        <v>3</v>
      </c>
      <c r="E34">
        <v>3</v>
      </c>
      <c r="F34">
        <v>4</v>
      </c>
      <c r="G34">
        <v>2</v>
      </c>
      <c r="H34">
        <v>3</v>
      </c>
      <c r="I34">
        <v>3</v>
      </c>
      <c r="J34">
        <v>5</v>
      </c>
      <c r="K34">
        <v>2</v>
      </c>
      <c r="L34">
        <f t="shared" si="1"/>
        <v>25</v>
      </c>
      <c r="M34">
        <v>12</v>
      </c>
      <c r="N34">
        <v>13</v>
      </c>
    </row>
    <row r="35" spans="1:14" ht="12.75">
      <c r="A35" s="4">
        <v>0</v>
      </c>
      <c r="B35" t="s">
        <v>107</v>
      </c>
      <c r="C35" t="s">
        <v>461</v>
      </c>
      <c r="D35">
        <v>5</v>
      </c>
      <c r="E35">
        <v>2</v>
      </c>
      <c r="F35">
        <v>4</v>
      </c>
      <c r="G35">
        <v>1</v>
      </c>
      <c r="H35">
        <v>2</v>
      </c>
      <c r="I35">
        <v>1</v>
      </c>
      <c r="J35">
        <v>5</v>
      </c>
      <c r="K35">
        <v>3</v>
      </c>
      <c r="L35">
        <f>SUM(D35:K35)</f>
        <v>23</v>
      </c>
      <c r="M35">
        <v>13</v>
      </c>
      <c r="N35">
        <v>1</v>
      </c>
    </row>
    <row r="36" spans="1:14" ht="12.75">
      <c r="A36" s="4">
        <v>0</v>
      </c>
      <c r="B36" t="s">
        <v>239</v>
      </c>
      <c r="C36" t="s">
        <v>90</v>
      </c>
      <c r="D36">
        <v>2</v>
      </c>
      <c r="E36">
        <v>2</v>
      </c>
      <c r="F36">
        <v>3</v>
      </c>
      <c r="G36">
        <v>1</v>
      </c>
      <c r="H36">
        <v>0</v>
      </c>
      <c r="I36">
        <v>3</v>
      </c>
      <c r="J36">
        <v>5</v>
      </c>
      <c r="K36">
        <v>5</v>
      </c>
      <c r="L36">
        <f t="shared" si="1"/>
        <v>21</v>
      </c>
      <c r="M36">
        <v>11</v>
      </c>
      <c r="N36">
        <v>7</v>
      </c>
    </row>
    <row r="37" spans="1:14" ht="12.75">
      <c r="A37" s="4">
        <v>0</v>
      </c>
      <c r="B37" t="s">
        <v>468</v>
      </c>
      <c r="C37" t="s">
        <v>461</v>
      </c>
      <c r="D37">
        <v>3</v>
      </c>
      <c r="E37">
        <v>4</v>
      </c>
      <c r="F37">
        <v>5</v>
      </c>
      <c r="G37">
        <v>0</v>
      </c>
      <c r="H37">
        <v>0</v>
      </c>
      <c r="I37">
        <v>0</v>
      </c>
      <c r="J37">
        <v>6</v>
      </c>
      <c r="K37">
        <v>3</v>
      </c>
      <c r="L37">
        <f t="shared" si="1"/>
        <v>21</v>
      </c>
      <c r="M37">
        <v>9</v>
      </c>
      <c r="N37">
        <v>0</v>
      </c>
    </row>
    <row r="38" spans="1:14" ht="12.75">
      <c r="A38" s="4">
        <v>0</v>
      </c>
      <c r="B38" t="s">
        <v>202</v>
      </c>
      <c r="C38" t="s">
        <v>461</v>
      </c>
      <c r="D38">
        <v>1</v>
      </c>
      <c r="E38">
        <v>4</v>
      </c>
      <c r="F38">
        <v>2</v>
      </c>
      <c r="G38">
        <v>2</v>
      </c>
      <c r="H38">
        <v>2</v>
      </c>
      <c r="I38">
        <v>2</v>
      </c>
      <c r="J38">
        <v>4</v>
      </c>
      <c r="K38">
        <v>3</v>
      </c>
      <c r="L38">
        <f t="shared" si="1"/>
        <v>20</v>
      </c>
      <c r="M38">
        <v>15</v>
      </c>
      <c r="N38">
        <v>3</v>
      </c>
    </row>
    <row r="39" spans="1:14" ht="12.75">
      <c r="A39" s="4">
        <v>0</v>
      </c>
      <c r="B39" t="s">
        <v>229</v>
      </c>
      <c r="C39" t="s">
        <v>218</v>
      </c>
      <c r="D39">
        <v>3</v>
      </c>
      <c r="E39">
        <v>0</v>
      </c>
      <c r="F39">
        <v>1</v>
      </c>
      <c r="G39">
        <v>0</v>
      </c>
      <c r="H39">
        <v>0</v>
      </c>
      <c r="I39">
        <v>0</v>
      </c>
      <c r="J39">
        <v>5</v>
      </c>
      <c r="K39">
        <v>2</v>
      </c>
      <c r="L39">
        <f t="shared" si="1"/>
        <v>11</v>
      </c>
      <c r="M39">
        <v>5</v>
      </c>
      <c r="N39">
        <v>0</v>
      </c>
    </row>
    <row r="40" spans="1:14" ht="12.75">
      <c r="A40" s="4">
        <v>0</v>
      </c>
      <c r="B40" t="s">
        <v>424</v>
      </c>
      <c r="C40" t="s">
        <v>415</v>
      </c>
      <c r="D40">
        <v>5</v>
      </c>
      <c r="E40">
        <v>3</v>
      </c>
      <c r="F40">
        <v>1</v>
      </c>
      <c r="G40">
        <v>6</v>
      </c>
      <c r="H40">
        <v>4</v>
      </c>
      <c r="I40">
        <v>1</v>
      </c>
      <c r="J40">
        <v>5</v>
      </c>
      <c r="K40">
        <v>4</v>
      </c>
      <c r="L40">
        <f>SUM(D40:K40)</f>
        <v>29</v>
      </c>
      <c r="M40">
        <v>15</v>
      </c>
      <c r="N40">
        <v>2</v>
      </c>
    </row>
    <row r="41" spans="1:14" ht="12.75">
      <c r="A41" s="4">
        <v>0</v>
      </c>
      <c r="B41" t="s">
        <v>466</v>
      </c>
      <c r="C41" t="s">
        <v>467</v>
      </c>
      <c r="D41">
        <v>4</v>
      </c>
      <c r="E41">
        <v>3</v>
      </c>
      <c r="F41">
        <v>3</v>
      </c>
      <c r="G41">
        <v>1</v>
      </c>
      <c r="H41">
        <v>3</v>
      </c>
      <c r="I41">
        <v>3</v>
      </c>
      <c r="J41">
        <v>5</v>
      </c>
      <c r="K41">
        <v>2</v>
      </c>
      <c r="L41">
        <f>SUM(D41:K41)</f>
        <v>24</v>
      </c>
      <c r="M41">
        <v>15</v>
      </c>
      <c r="N41">
        <v>8</v>
      </c>
    </row>
    <row r="42" spans="1:14" ht="12.75">
      <c r="A42" s="4">
        <v>0</v>
      </c>
      <c r="B42" t="s">
        <v>425</v>
      </c>
      <c r="C42" t="s">
        <v>462</v>
      </c>
      <c r="D42">
        <v>0</v>
      </c>
      <c r="E42">
        <v>0</v>
      </c>
      <c r="F42">
        <v>3</v>
      </c>
      <c r="G42">
        <v>2</v>
      </c>
      <c r="H42">
        <v>3</v>
      </c>
      <c r="I42">
        <v>3</v>
      </c>
      <c r="J42">
        <v>5</v>
      </c>
      <c r="K42">
        <v>1</v>
      </c>
      <c r="L42">
        <f>SUM(D42:K42)</f>
        <v>17</v>
      </c>
      <c r="M42">
        <v>11</v>
      </c>
      <c r="N42">
        <v>6</v>
      </c>
    </row>
    <row r="43" spans="1:14" ht="12.75">
      <c r="A43" s="4">
        <v>0</v>
      </c>
      <c r="B43" t="s">
        <v>482</v>
      </c>
      <c r="C43" t="s">
        <v>90</v>
      </c>
      <c r="D43">
        <v>3</v>
      </c>
      <c r="E43">
        <v>1</v>
      </c>
      <c r="F43">
        <v>2</v>
      </c>
      <c r="G43">
        <v>0</v>
      </c>
      <c r="H43">
        <v>2</v>
      </c>
      <c r="I43">
        <v>3</v>
      </c>
      <c r="J43">
        <v>5</v>
      </c>
      <c r="K43">
        <v>0</v>
      </c>
      <c r="L43">
        <f>SUM(D43:K43)</f>
        <v>16</v>
      </c>
      <c r="M43">
        <v>10</v>
      </c>
      <c r="N43">
        <v>7</v>
      </c>
    </row>
    <row r="44" spans="1:14" ht="12.75">
      <c r="A44" s="4">
        <v>0</v>
      </c>
      <c r="B44" t="s">
        <v>399</v>
      </c>
      <c r="C44" t="s">
        <v>90</v>
      </c>
      <c r="D44">
        <v>2</v>
      </c>
      <c r="E44">
        <v>1</v>
      </c>
      <c r="F44">
        <v>0</v>
      </c>
      <c r="G44">
        <v>0</v>
      </c>
      <c r="H44">
        <v>4</v>
      </c>
      <c r="I44">
        <v>0</v>
      </c>
      <c r="J44">
        <v>5</v>
      </c>
      <c r="K44">
        <v>3</v>
      </c>
      <c r="L44">
        <f>SUM(D44:K44)</f>
        <v>15</v>
      </c>
      <c r="M44">
        <v>7</v>
      </c>
      <c r="N44">
        <v>0</v>
      </c>
    </row>
    <row r="46" ht="12.75">
      <c r="A46" s="20" t="s">
        <v>505</v>
      </c>
    </row>
    <row r="47" spans="1:15" ht="15.75" customHeight="1">
      <c r="A47" s="21" t="s">
        <v>450</v>
      </c>
      <c r="B47" s="22" t="s">
        <v>451</v>
      </c>
      <c r="C47" s="22" t="s">
        <v>452</v>
      </c>
      <c r="D47" s="22" t="s">
        <v>470</v>
      </c>
      <c r="E47" s="22" t="s">
        <v>471</v>
      </c>
      <c r="F47" s="22" t="s">
        <v>472</v>
      </c>
      <c r="G47" s="22" t="s">
        <v>473</v>
      </c>
      <c r="H47" s="22" t="s">
        <v>474</v>
      </c>
      <c r="I47" s="22" t="s">
        <v>475</v>
      </c>
      <c r="J47" s="22" t="s">
        <v>476</v>
      </c>
      <c r="K47" s="22" t="s">
        <v>477</v>
      </c>
      <c r="L47" s="22" t="s">
        <v>453</v>
      </c>
      <c r="M47" s="22" t="s">
        <v>454</v>
      </c>
      <c r="N47" s="22" t="s">
        <v>455</v>
      </c>
      <c r="O47" s="22" t="s">
        <v>478</v>
      </c>
    </row>
    <row r="48" spans="1:15" ht="12.75">
      <c r="A48" s="4">
        <v>15</v>
      </c>
      <c r="B48" s="24" t="s">
        <v>75</v>
      </c>
      <c r="C48" s="24" t="s">
        <v>483</v>
      </c>
      <c r="D48">
        <v>6</v>
      </c>
      <c r="E48">
        <v>6</v>
      </c>
      <c r="F48">
        <v>6</v>
      </c>
      <c r="G48">
        <v>6</v>
      </c>
      <c r="H48">
        <v>6</v>
      </c>
      <c r="I48">
        <v>6</v>
      </c>
      <c r="J48">
        <v>6</v>
      </c>
      <c r="K48">
        <v>6</v>
      </c>
      <c r="L48">
        <v>48</v>
      </c>
      <c r="M48">
        <v>23</v>
      </c>
      <c r="N48">
        <v>28</v>
      </c>
      <c r="O48" s="23" t="s">
        <v>264</v>
      </c>
    </row>
    <row r="49" spans="1:15" ht="12.75">
      <c r="A49" s="4">
        <v>14</v>
      </c>
      <c r="B49" s="24" t="s">
        <v>115</v>
      </c>
      <c r="C49" s="24" t="s">
        <v>469</v>
      </c>
      <c r="D49">
        <v>5</v>
      </c>
      <c r="E49">
        <v>6</v>
      </c>
      <c r="F49">
        <v>6</v>
      </c>
      <c r="G49">
        <v>6</v>
      </c>
      <c r="H49">
        <v>6</v>
      </c>
      <c r="I49">
        <v>6</v>
      </c>
      <c r="J49">
        <v>6</v>
      </c>
      <c r="K49">
        <v>6</v>
      </c>
      <c r="L49">
        <f aca="true" t="shared" si="2" ref="L49:L54">SUM(D49:K49)</f>
        <v>47</v>
      </c>
      <c r="M49">
        <v>23</v>
      </c>
      <c r="N49">
        <v>26</v>
      </c>
      <c r="O49" t="s">
        <v>264</v>
      </c>
    </row>
    <row r="50" spans="1:14" ht="12.75">
      <c r="A50" s="4">
        <v>13</v>
      </c>
      <c r="B50" s="24" t="s">
        <v>456</v>
      </c>
      <c r="C50" s="24" t="s">
        <v>457</v>
      </c>
      <c r="D50">
        <v>6</v>
      </c>
      <c r="E50">
        <v>6</v>
      </c>
      <c r="F50">
        <v>6</v>
      </c>
      <c r="G50">
        <v>6</v>
      </c>
      <c r="H50">
        <v>6</v>
      </c>
      <c r="I50">
        <v>6</v>
      </c>
      <c r="J50">
        <v>4</v>
      </c>
      <c r="K50">
        <v>6</v>
      </c>
      <c r="L50">
        <f t="shared" si="2"/>
        <v>46</v>
      </c>
      <c r="M50">
        <v>22</v>
      </c>
      <c r="N50">
        <v>24</v>
      </c>
    </row>
    <row r="51" spans="1:14" ht="12.75">
      <c r="A51" s="4">
        <v>12</v>
      </c>
      <c r="B51" s="24" t="s">
        <v>117</v>
      </c>
      <c r="C51" s="24" t="s">
        <v>461</v>
      </c>
      <c r="D51">
        <v>5</v>
      </c>
      <c r="E51">
        <v>5</v>
      </c>
      <c r="F51">
        <v>4</v>
      </c>
      <c r="G51">
        <v>5</v>
      </c>
      <c r="H51">
        <v>5</v>
      </c>
      <c r="I51">
        <v>6</v>
      </c>
      <c r="J51">
        <v>6</v>
      </c>
      <c r="K51">
        <v>6</v>
      </c>
      <c r="L51">
        <f t="shared" si="2"/>
        <v>42</v>
      </c>
      <c r="M51">
        <v>22</v>
      </c>
      <c r="N51">
        <v>22</v>
      </c>
    </row>
    <row r="52" spans="1:14" ht="12.75">
      <c r="A52" s="4">
        <v>11</v>
      </c>
      <c r="B52" s="24" t="s">
        <v>484</v>
      </c>
      <c r="C52" s="24" t="s">
        <v>461</v>
      </c>
      <c r="D52">
        <v>4</v>
      </c>
      <c r="E52">
        <v>3</v>
      </c>
      <c r="F52">
        <v>3</v>
      </c>
      <c r="G52">
        <v>6</v>
      </c>
      <c r="H52">
        <v>6</v>
      </c>
      <c r="I52">
        <v>6</v>
      </c>
      <c r="J52">
        <v>6</v>
      </c>
      <c r="K52">
        <v>6</v>
      </c>
      <c r="L52">
        <f t="shared" si="2"/>
        <v>40</v>
      </c>
      <c r="M52">
        <v>19</v>
      </c>
      <c r="N52">
        <v>19</v>
      </c>
    </row>
    <row r="53" spans="1:14" ht="12.75">
      <c r="A53" s="4">
        <v>10</v>
      </c>
      <c r="B53" s="24" t="s">
        <v>129</v>
      </c>
      <c r="C53" s="24" t="s">
        <v>461</v>
      </c>
      <c r="D53">
        <v>4</v>
      </c>
      <c r="E53">
        <v>6</v>
      </c>
      <c r="F53">
        <v>6</v>
      </c>
      <c r="G53">
        <v>5</v>
      </c>
      <c r="H53">
        <v>2</v>
      </c>
      <c r="I53">
        <v>6</v>
      </c>
      <c r="J53">
        <v>5</v>
      </c>
      <c r="K53">
        <v>5</v>
      </c>
      <c r="L53">
        <f t="shared" si="2"/>
        <v>39</v>
      </c>
      <c r="M53">
        <v>20</v>
      </c>
      <c r="N53">
        <v>15</v>
      </c>
    </row>
    <row r="54" spans="1:14" ht="12.75">
      <c r="A54" s="4">
        <v>9</v>
      </c>
      <c r="B54" s="24" t="s">
        <v>275</v>
      </c>
      <c r="C54" s="24" t="s">
        <v>461</v>
      </c>
      <c r="D54">
        <v>5</v>
      </c>
      <c r="E54">
        <v>4</v>
      </c>
      <c r="F54">
        <v>3</v>
      </c>
      <c r="G54">
        <v>4</v>
      </c>
      <c r="H54">
        <v>4</v>
      </c>
      <c r="I54">
        <v>6</v>
      </c>
      <c r="J54">
        <v>6</v>
      </c>
      <c r="K54">
        <v>5</v>
      </c>
      <c r="L54">
        <f t="shared" si="2"/>
        <v>37</v>
      </c>
      <c r="M54">
        <v>19</v>
      </c>
      <c r="N54">
        <v>18</v>
      </c>
    </row>
    <row r="56" ht="12.75">
      <c r="A56" s="20" t="s">
        <v>507</v>
      </c>
    </row>
    <row r="57" spans="1:15" ht="12.75">
      <c r="A57" s="21" t="s">
        <v>450</v>
      </c>
      <c r="B57" s="22" t="s">
        <v>451</v>
      </c>
      <c r="C57" s="22" t="s">
        <v>452</v>
      </c>
      <c r="D57" s="22" t="s">
        <v>470</v>
      </c>
      <c r="E57" s="22" t="s">
        <v>471</v>
      </c>
      <c r="F57" s="22" t="s">
        <v>472</v>
      </c>
      <c r="G57" s="22" t="s">
        <v>473</v>
      </c>
      <c r="H57" s="22" t="s">
        <v>474</v>
      </c>
      <c r="I57" s="22" t="s">
        <v>475</v>
      </c>
      <c r="J57" s="22" t="s">
        <v>476</v>
      </c>
      <c r="K57" s="22" t="s">
        <v>477</v>
      </c>
      <c r="L57" s="22" t="s">
        <v>453</v>
      </c>
      <c r="M57" s="22" t="s">
        <v>454</v>
      </c>
      <c r="N57" s="22" t="s">
        <v>455</v>
      </c>
      <c r="O57" s="22" t="s">
        <v>478</v>
      </c>
    </row>
    <row r="58" spans="1:15" ht="12.75">
      <c r="A58" s="4">
        <v>15</v>
      </c>
      <c r="B58" s="24" t="s">
        <v>274</v>
      </c>
      <c r="C58" s="24" t="s">
        <v>459</v>
      </c>
      <c r="D58">
        <v>6</v>
      </c>
      <c r="E58">
        <v>6</v>
      </c>
      <c r="F58">
        <v>6</v>
      </c>
      <c r="G58">
        <v>6</v>
      </c>
      <c r="H58">
        <v>6</v>
      </c>
      <c r="I58">
        <v>6</v>
      </c>
      <c r="J58">
        <v>6</v>
      </c>
      <c r="K58">
        <v>6</v>
      </c>
      <c r="L58">
        <v>48</v>
      </c>
      <c r="M58">
        <v>23</v>
      </c>
      <c r="N58">
        <v>23</v>
      </c>
      <c r="O58" t="s">
        <v>458</v>
      </c>
    </row>
    <row r="59" spans="1:15" ht="12.75">
      <c r="A59" s="4">
        <v>14</v>
      </c>
      <c r="B59" s="24" t="s">
        <v>220</v>
      </c>
      <c r="C59" s="24" t="s">
        <v>457</v>
      </c>
      <c r="D59">
        <v>6</v>
      </c>
      <c r="E59">
        <v>6</v>
      </c>
      <c r="F59">
        <v>6</v>
      </c>
      <c r="G59">
        <v>6</v>
      </c>
      <c r="H59">
        <v>6</v>
      </c>
      <c r="I59">
        <v>6</v>
      </c>
      <c r="J59">
        <v>6</v>
      </c>
      <c r="K59">
        <v>6</v>
      </c>
      <c r="L59">
        <f>SUM(D59:K59)</f>
        <v>48</v>
      </c>
      <c r="M59">
        <v>21</v>
      </c>
      <c r="N59">
        <v>23</v>
      </c>
      <c r="O59" t="s">
        <v>458</v>
      </c>
    </row>
    <row r="60" spans="1:15" ht="12.75">
      <c r="A60" s="4">
        <v>13</v>
      </c>
      <c r="B60" s="24" t="s">
        <v>231</v>
      </c>
      <c r="C60" s="24" t="s">
        <v>90</v>
      </c>
      <c r="D60">
        <v>6</v>
      </c>
      <c r="E60">
        <v>6</v>
      </c>
      <c r="F60">
        <v>6</v>
      </c>
      <c r="G60">
        <v>6</v>
      </c>
      <c r="H60">
        <v>6</v>
      </c>
      <c r="I60">
        <v>6</v>
      </c>
      <c r="J60">
        <v>6</v>
      </c>
      <c r="K60">
        <v>6</v>
      </c>
      <c r="L60">
        <v>48</v>
      </c>
      <c r="M60">
        <v>20</v>
      </c>
      <c r="N60">
        <v>14</v>
      </c>
      <c r="O60" t="s">
        <v>458</v>
      </c>
    </row>
    <row r="61" spans="1:15" ht="12.75">
      <c r="A61" s="4">
        <v>12</v>
      </c>
      <c r="B61" s="24" t="s">
        <v>120</v>
      </c>
      <c r="C61" s="24" t="s">
        <v>461</v>
      </c>
      <c r="D61">
        <v>6</v>
      </c>
      <c r="E61">
        <v>5</v>
      </c>
      <c r="F61">
        <v>6</v>
      </c>
      <c r="G61">
        <v>6</v>
      </c>
      <c r="H61">
        <v>6</v>
      </c>
      <c r="I61">
        <v>6</v>
      </c>
      <c r="J61">
        <v>6</v>
      </c>
      <c r="K61">
        <v>6</v>
      </c>
      <c r="L61">
        <v>47</v>
      </c>
      <c r="M61">
        <v>23</v>
      </c>
      <c r="N61">
        <v>20</v>
      </c>
      <c r="O61" t="s">
        <v>458</v>
      </c>
    </row>
    <row r="62" spans="1:15" ht="12.75">
      <c r="A62" s="4">
        <v>11</v>
      </c>
      <c r="B62" s="24" t="s">
        <v>130</v>
      </c>
      <c r="C62" s="24" t="s">
        <v>462</v>
      </c>
      <c r="D62">
        <v>6</v>
      </c>
      <c r="E62">
        <v>6</v>
      </c>
      <c r="F62">
        <v>5</v>
      </c>
      <c r="G62">
        <v>6</v>
      </c>
      <c r="H62">
        <v>6</v>
      </c>
      <c r="I62">
        <v>6</v>
      </c>
      <c r="J62">
        <v>6</v>
      </c>
      <c r="K62">
        <v>6</v>
      </c>
      <c r="L62">
        <v>47</v>
      </c>
      <c r="M62">
        <v>23</v>
      </c>
      <c r="N62">
        <v>18</v>
      </c>
      <c r="O62" t="s">
        <v>458</v>
      </c>
    </row>
    <row r="63" spans="1:15" ht="12.75">
      <c r="A63" s="4">
        <v>10</v>
      </c>
      <c r="B63" s="24" t="s">
        <v>410</v>
      </c>
      <c r="C63" s="24" t="s">
        <v>459</v>
      </c>
      <c r="D63">
        <v>6</v>
      </c>
      <c r="E63">
        <v>6</v>
      </c>
      <c r="F63">
        <v>6</v>
      </c>
      <c r="G63">
        <v>6</v>
      </c>
      <c r="H63">
        <v>6</v>
      </c>
      <c r="I63">
        <v>5</v>
      </c>
      <c r="J63">
        <v>6</v>
      </c>
      <c r="K63">
        <v>6</v>
      </c>
      <c r="L63">
        <v>47</v>
      </c>
      <c r="M63">
        <v>23</v>
      </c>
      <c r="N63">
        <v>17</v>
      </c>
      <c r="O63" t="s">
        <v>458</v>
      </c>
    </row>
    <row r="64" spans="1:15" ht="12.75">
      <c r="A64" s="4">
        <v>9</v>
      </c>
      <c r="B64" s="24" t="s">
        <v>249</v>
      </c>
      <c r="C64" s="24" t="s">
        <v>457</v>
      </c>
      <c r="D64">
        <v>5</v>
      </c>
      <c r="E64">
        <v>6</v>
      </c>
      <c r="F64">
        <v>5</v>
      </c>
      <c r="G64">
        <v>6</v>
      </c>
      <c r="H64">
        <v>6</v>
      </c>
      <c r="I64">
        <v>6</v>
      </c>
      <c r="J64">
        <v>6</v>
      </c>
      <c r="K64">
        <v>6</v>
      </c>
      <c r="L64">
        <v>46</v>
      </c>
      <c r="M64">
        <v>23</v>
      </c>
      <c r="N64">
        <v>24</v>
      </c>
      <c r="O64" t="s">
        <v>264</v>
      </c>
    </row>
    <row r="65" spans="1:15" ht="12.75">
      <c r="A65" s="4">
        <v>8</v>
      </c>
      <c r="B65" s="24" t="s">
        <v>114</v>
      </c>
      <c r="C65" s="24" t="s">
        <v>461</v>
      </c>
      <c r="D65">
        <v>6</v>
      </c>
      <c r="E65">
        <v>5</v>
      </c>
      <c r="F65">
        <v>5</v>
      </c>
      <c r="G65">
        <v>6</v>
      </c>
      <c r="H65">
        <v>6</v>
      </c>
      <c r="I65">
        <v>6</v>
      </c>
      <c r="J65">
        <v>6</v>
      </c>
      <c r="K65">
        <v>6</v>
      </c>
      <c r="L65">
        <v>46</v>
      </c>
      <c r="M65">
        <v>23</v>
      </c>
      <c r="N65">
        <v>22</v>
      </c>
      <c r="O65" t="s">
        <v>264</v>
      </c>
    </row>
    <row r="66" spans="1:15" ht="12.75">
      <c r="A66" s="4">
        <v>7</v>
      </c>
      <c r="B66" t="s">
        <v>79</v>
      </c>
      <c r="C66" t="s">
        <v>459</v>
      </c>
      <c r="D66">
        <v>6</v>
      </c>
      <c r="E66">
        <v>6</v>
      </c>
      <c r="F66">
        <v>6</v>
      </c>
      <c r="G66">
        <v>6</v>
      </c>
      <c r="H66">
        <v>5</v>
      </c>
      <c r="I66">
        <v>5</v>
      </c>
      <c r="J66">
        <v>6</v>
      </c>
      <c r="K66">
        <v>6</v>
      </c>
      <c r="L66">
        <f>SUM(D66:K66)</f>
        <v>46</v>
      </c>
      <c r="M66">
        <v>22</v>
      </c>
      <c r="N66">
        <v>14</v>
      </c>
      <c r="O66" t="s">
        <v>264</v>
      </c>
    </row>
    <row r="67" spans="1:15" ht="12.75">
      <c r="A67" s="4">
        <v>6</v>
      </c>
      <c r="B67" s="24" t="s">
        <v>122</v>
      </c>
      <c r="C67" s="24" t="s">
        <v>90</v>
      </c>
      <c r="D67">
        <v>6</v>
      </c>
      <c r="E67">
        <v>5</v>
      </c>
      <c r="F67">
        <v>5</v>
      </c>
      <c r="G67">
        <v>6</v>
      </c>
      <c r="H67">
        <v>5</v>
      </c>
      <c r="I67">
        <v>6</v>
      </c>
      <c r="J67">
        <v>6</v>
      </c>
      <c r="K67">
        <v>6</v>
      </c>
      <c r="L67">
        <v>45</v>
      </c>
      <c r="M67">
        <v>23</v>
      </c>
      <c r="N67">
        <v>19</v>
      </c>
      <c r="O67" t="s">
        <v>264</v>
      </c>
    </row>
    <row r="68" spans="1:15" ht="12.75">
      <c r="A68" s="4">
        <v>5</v>
      </c>
      <c r="B68" s="24" t="s">
        <v>248</v>
      </c>
      <c r="C68" s="24" t="s">
        <v>469</v>
      </c>
      <c r="D68">
        <v>6</v>
      </c>
      <c r="E68">
        <v>5</v>
      </c>
      <c r="F68">
        <v>6</v>
      </c>
      <c r="G68">
        <v>5</v>
      </c>
      <c r="H68">
        <v>6</v>
      </c>
      <c r="I68">
        <v>6</v>
      </c>
      <c r="J68">
        <v>6</v>
      </c>
      <c r="K68">
        <v>5</v>
      </c>
      <c r="L68">
        <v>45</v>
      </c>
      <c r="M68">
        <v>23</v>
      </c>
      <c r="N68">
        <v>17</v>
      </c>
      <c r="O68" t="s">
        <v>264</v>
      </c>
    </row>
    <row r="69" spans="1:15" ht="12.75">
      <c r="A69" s="4">
        <v>4</v>
      </c>
      <c r="B69" s="24" t="s">
        <v>485</v>
      </c>
      <c r="C69" s="24" t="s">
        <v>462</v>
      </c>
      <c r="D69">
        <v>5</v>
      </c>
      <c r="E69">
        <v>5</v>
      </c>
      <c r="F69">
        <v>6</v>
      </c>
      <c r="G69">
        <v>6</v>
      </c>
      <c r="H69">
        <v>6</v>
      </c>
      <c r="I69">
        <v>5</v>
      </c>
      <c r="J69">
        <v>6</v>
      </c>
      <c r="K69">
        <v>6</v>
      </c>
      <c r="L69">
        <v>45</v>
      </c>
      <c r="M69">
        <v>22</v>
      </c>
      <c r="N69">
        <v>16</v>
      </c>
      <c r="O69" t="s">
        <v>264</v>
      </c>
    </row>
    <row r="70" spans="1:15" ht="12.75">
      <c r="A70" s="4">
        <v>3</v>
      </c>
      <c r="B70" t="s">
        <v>256</v>
      </c>
      <c r="C70" t="s">
        <v>459</v>
      </c>
      <c r="D70">
        <v>6</v>
      </c>
      <c r="E70">
        <v>4</v>
      </c>
      <c r="F70">
        <v>6</v>
      </c>
      <c r="G70">
        <v>6</v>
      </c>
      <c r="H70">
        <v>6</v>
      </c>
      <c r="I70">
        <v>5</v>
      </c>
      <c r="J70">
        <v>6</v>
      </c>
      <c r="K70">
        <v>6</v>
      </c>
      <c r="L70">
        <f>SUM(D70:K70)</f>
        <v>45</v>
      </c>
      <c r="M70">
        <v>22</v>
      </c>
      <c r="N70">
        <v>6</v>
      </c>
      <c r="O70" t="s">
        <v>264</v>
      </c>
    </row>
    <row r="71" spans="1:15" ht="12.75">
      <c r="A71" s="4">
        <v>2</v>
      </c>
      <c r="B71" t="s">
        <v>144</v>
      </c>
      <c r="C71" t="s">
        <v>88</v>
      </c>
      <c r="D71">
        <v>5</v>
      </c>
      <c r="E71">
        <v>5</v>
      </c>
      <c r="F71">
        <v>6</v>
      </c>
      <c r="G71">
        <v>4</v>
      </c>
      <c r="H71">
        <v>6</v>
      </c>
      <c r="I71">
        <v>6</v>
      </c>
      <c r="J71">
        <v>6</v>
      </c>
      <c r="K71">
        <v>6</v>
      </c>
      <c r="L71">
        <v>44</v>
      </c>
      <c r="M71">
        <v>23</v>
      </c>
      <c r="N71">
        <v>15</v>
      </c>
      <c r="O71" t="s">
        <v>264</v>
      </c>
    </row>
    <row r="72" spans="1:15" ht="12.75">
      <c r="A72" s="4">
        <v>1</v>
      </c>
      <c r="B72" s="24" t="s">
        <v>486</v>
      </c>
      <c r="C72" s="24" t="s">
        <v>487</v>
      </c>
      <c r="D72">
        <v>6</v>
      </c>
      <c r="E72">
        <v>6</v>
      </c>
      <c r="F72">
        <v>5</v>
      </c>
      <c r="G72">
        <v>6</v>
      </c>
      <c r="H72">
        <v>6</v>
      </c>
      <c r="I72">
        <v>4</v>
      </c>
      <c r="J72">
        <v>6</v>
      </c>
      <c r="K72">
        <v>5</v>
      </c>
      <c r="L72">
        <v>44</v>
      </c>
      <c r="M72">
        <v>23</v>
      </c>
      <c r="N72">
        <v>10</v>
      </c>
      <c r="O72" t="s">
        <v>264</v>
      </c>
    </row>
    <row r="73" spans="1:15" ht="12.75">
      <c r="A73" s="4">
        <v>0</v>
      </c>
      <c r="B73" s="24" t="s">
        <v>488</v>
      </c>
      <c r="C73" s="24" t="s">
        <v>459</v>
      </c>
      <c r="D73">
        <v>5</v>
      </c>
      <c r="E73">
        <v>3</v>
      </c>
      <c r="F73">
        <v>6</v>
      </c>
      <c r="G73">
        <v>6</v>
      </c>
      <c r="H73">
        <v>6</v>
      </c>
      <c r="I73">
        <v>5</v>
      </c>
      <c r="J73">
        <v>6</v>
      </c>
      <c r="K73">
        <v>6</v>
      </c>
      <c r="L73">
        <v>43</v>
      </c>
      <c r="M73">
        <v>21</v>
      </c>
      <c r="N73">
        <v>14</v>
      </c>
      <c r="O73" t="s">
        <v>264</v>
      </c>
    </row>
    <row r="74" spans="1:14" ht="12.75">
      <c r="A74" s="4">
        <v>0</v>
      </c>
      <c r="B74" s="24" t="s">
        <v>460</v>
      </c>
      <c r="C74" s="24" t="s">
        <v>489</v>
      </c>
      <c r="D74">
        <v>5</v>
      </c>
      <c r="E74">
        <v>6</v>
      </c>
      <c r="F74">
        <v>3</v>
      </c>
      <c r="G74">
        <v>6</v>
      </c>
      <c r="H74">
        <v>6</v>
      </c>
      <c r="I74">
        <v>5</v>
      </c>
      <c r="J74">
        <v>5</v>
      </c>
      <c r="K74">
        <v>6</v>
      </c>
      <c r="L74">
        <v>42</v>
      </c>
      <c r="M74">
        <v>20</v>
      </c>
      <c r="N74">
        <v>20</v>
      </c>
    </row>
    <row r="75" spans="1:14" ht="12.75">
      <c r="A75" s="4">
        <v>0</v>
      </c>
      <c r="B75" s="24" t="s">
        <v>243</v>
      </c>
      <c r="C75" s="24" t="s">
        <v>459</v>
      </c>
      <c r="D75">
        <v>6</v>
      </c>
      <c r="E75">
        <v>5</v>
      </c>
      <c r="F75">
        <v>4</v>
      </c>
      <c r="G75">
        <v>3</v>
      </c>
      <c r="H75">
        <v>6</v>
      </c>
      <c r="I75">
        <v>5</v>
      </c>
      <c r="J75">
        <v>6</v>
      </c>
      <c r="K75">
        <v>6</v>
      </c>
      <c r="L75">
        <f>SUM(D75:K75)</f>
        <v>41</v>
      </c>
      <c r="M75">
        <v>22</v>
      </c>
      <c r="N75">
        <v>13</v>
      </c>
    </row>
    <row r="76" spans="1:14" ht="12.75">
      <c r="A76" s="4">
        <v>0</v>
      </c>
      <c r="B76" s="24" t="s">
        <v>129</v>
      </c>
      <c r="C76" s="24" t="s">
        <v>461</v>
      </c>
      <c r="D76">
        <v>6</v>
      </c>
      <c r="E76">
        <v>5</v>
      </c>
      <c r="F76">
        <v>5</v>
      </c>
      <c r="G76">
        <v>6</v>
      </c>
      <c r="H76">
        <v>4</v>
      </c>
      <c r="I76">
        <v>5</v>
      </c>
      <c r="J76">
        <v>5</v>
      </c>
      <c r="K76">
        <v>5</v>
      </c>
      <c r="L76">
        <f>SUM(D76:K76)</f>
        <v>41</v>
      </c>
      <c r="M76">
        <v>21</v>
      </c>
      <c r="N76">
        <v>15</v>
      </c>
    </row>
    <row r="77" spans="1:15" ht="12.75">
      <c r="A77" s="4">
        <v>0</v>
      </c>
      <c r="B77" t="s">
        <v>449</v>
      </c>
      <c r="C77" t="s">
        <v>469</v>
      </c>
      <c r="D77">
        <v>5</v>
      </c>
      <c r="E77">
        <v>6</v>
      </c>
      <c r="F77">
        <v>6</v>
      </c>
      <c r="G77">
        <v>6</v>
      </c>
      <c r="H77">
        <v>5</v>
      </c>
      <c r="I77">
        <v>4</v>
      </c>
      <c r="J77">
        <v>6</v>
      </c>
      <c r="K77">
        <v>5</v>
      </c>
      <c r="L77">
        <f aca="true" t="shared" si="3" ref="L77:L90">SUM(D77:K77)</f>
        <v>43</v>
      </c>
      <c r="M77">
        <v>21</v>
      </c>
      <c r="N77">
        <v>11</v>
      </c>
      <c r="O77" t="s">
        <v>264</v>
      </c>
    </row>
    <row r="78" spans="1:14" ht="12.75">
      <c r="A78" s="4">
        <v>0</v>
      </c>
      <c r="B78" t="s">
        <v>265</v>
      </c>
      <c r="C78" t="s">
        <v>462</v>
      </c>
      <c r="D78">
        <v>5</v>
      </c>
      <c r="E78">
        <v>4</v>
      </c>
      <c r="F78">
        <v>6</v>
      </c>
      <c r="G78">
        <v>6</v>
      </c>
      <c r="H78">
        <v>5</v>
      </c>
      <c r="I78">
        <v>4</v>
      </c>
      <c r="J78">
        <v>6</v>
      </c>
      <c r="K78">
        <v>6</v>
      </c>
      <c r="L78">
        <f t="shared" si="3"/>
        <v>42</v>
      </c>
      <c r="M78">
        <v>20</v>
      </c>
      <c r="N78">
        <v>13</v>
      </c>
    </row>
    <row r="79" spans="1:14" ht="12.75">
      <c r="A79" s="4">
        <v>0</v>
      </c>
      <c r="B79" t="s">
        <v>490</v>
      </c>
      <c r="C79" t="s">
        <v>90</v>
      </c>
      <c r="D79">
        <v>4</v>
      </c>
      <c r="E79">
        <v>4</v>
      </c>
      <c r="F79">
        <v>5</v>
      </c>
      <c r="G79">
        <v>6</v>
      </c>
      <c r="H79">
        <v>5</v>
      </c>
      <c r="I79">
        <v>6</v>
      </c>
      <c r="J79">
        <v>6</v>
      </c>
      <c r="K79">
        <v>5</v>
      </c>
      <c r="L79">
        <f t="shared" si="3"/>
        <v>41</v>
      </c>
      <c r="M79">
        <v>21</v>
      </c>
      <c r="N79">
        <v>18</v>
      </c>
    </row>
    <row r="80" spans="1:14" ht="12.75">
      <c r="A80" s="4">
        <v>0</v>
      </c>
      <c r="B80" t="s">
        <v>111</v>
      </c>
      <c r="C80" t="s">
        <v>88</v>
      </c>
      <c r="D80">
        <v>3</v>
      </c>
      <c r="E80">
        <v>5</v>
      </c>
      <c r="F80">
        <v>5</v>
      </c>
      <c r="G80">
        <v>6</v>
      </c>
      <c r="H80">
        <v>5</v>
      </c>
      <c r="I80">
        <v>6</v>
      </c>
      <c r="J80">
        <v>6</v>
      </c>
      <c r="K80">
        <v>5</v>
      </c>
      <c r="L80">
        <f t="shared" si="3"/>
        <v>41</v>
      </c>
      <c r="M80">
        <v>21</v>
      </c>
      <c r="N80">
        <v>17</v>
      </c>
    </row>
    <row r="81" spans="1:14" ht="12.75">
      <c r="A81" s="4">
        <v>0</v>
      </c>
      <c r="B81" t="s">
        <v>202</v>
      </c>
      <c r="C81" t="s">
        <v>461</v>
      </c>
      <c r="D81">
        <v>5</v>
      </c>
      <c r="E81">
        <v>4</v>
      </c>
      <c r="F81">
        <v>5</v>
      </c>
      <c r="G81">
        <v>5</v>
      </c>
      <c r="H81">
        <v>6</v>
      </c>
      <c r="I81">
        <v>4</v>
      </c>
      <c r="J81">
        <v>6</v>
      </c>
      <c r="K81">
        <v>6</v>
      </c>
      <c r="L81">
        <f t="shared" si="3"/>
        <v>41</v>
      </c>
      <c r="M81">
        <v>20</v>
      </c>
      <c r="N81">
        <v>9</v>
      </c>
    </row>
    <row r="82" spans="1:14" ht="12.75">
      <c r="A82" s="4">
        <v>0</v>
      </c>
      <c r="B82" t="s">
        <v>224</v>
      </c>
      <c r="C82" t="s">
        <v>457</v>
      </c>
      <c r="D82">
        <v>5</v>
      </c>
      <c r="E82">
        <v>4</v>
      </c>
      <c r="F82">
        <v>3</v>
      </c>
      <c r="G82">
        <v>6</v>
      </c>
      <c r="H82">
        <v>6</v>
      </c>
      <c r="I82">
        <v>4</v>
      </c>
      <c r="J82">
        <v>6</v>
      </c>
      <c r="K82">
        <v>6</v>
      </c>
      <c r="L82">
        <f t="shared" si="3"/>
        <v>40</v>
      </c>
      <c r="M82">
        <v>21</v>
      </c>
      <c r="N82">
        <v>12</v>
      </c>
    </row>
    <row r="83" spans="1:14" ht="12.75">
      <c r="A83" s="4">
        <v>0</v>
      </c>
      <c r="B83" t="s">
        <v>425</v>
      </c>
      <c r="C83" t="s">
        <v>462</v>
      </c>
      <c r="D83">
        <v>6</v>
      </c>
      <c r="E83">
        <v>5</v>
      </c>
      <c r="F83">
        <v>4</v>
      </c>
      <c r="G83">
        <v>5</v>
      </c>
      <c r="H83">
        <v>6</v>
      </c>
      <c r="I83">
        <v>5</v>
      </c>
      <c r="J83">
        <v>6</v>
      </c>
      <c r="K83">
        <v>3</v>
      </c>
      <c r="L83">
        <f t="shared" si="3"/>
        <v>40</v>
      </c>
      <c r="M83">
        <v>21</v>
      </c>
      <c r="N83">
        <v>12</v>
      </c>
    </row>
    <row r="84" spans="1:14" ht="12.75">
      <c r="A84" s="4">
        <v>0</v>
      </c>
      <c r="B84" t="s">
        <v>407</v>
      </c>
      <c r="C84" t="s">
        <v>491</v>
      </c>
      <c r="D84">
        <v>6</v>
      </c>
      <c r="E84">
        <v>2</v>
      </c>
      <c r="F84">
        <v>5</v>
      </c>
      <c r="G84">
        <v>6</v>
      </c>
      <c r="H84">
        <v>6</v>
      </c>
      <c r="I84">
        <v>4</v>
      </c>
      <c r="J84">
        <v>5</v>
      </c>
      <c r="K84">
        <v>6</v>
      </c>
      <c r="L84">
        <f t="shared" si="3"/>
        <v>40</v>
      </c>
      <c r="M84">
        <v>20</v>
      </c>
      <c r="N84">
        <v>16</v>
      </c>
    </row>
    <row r="85" spans="1:14" ht="12.75">
      <c r="A85" s="4">
        <v>0</v>
      </c>
      <c r="B85" t="s">
        <v>428</v>
      </c>
      <c r="C85" t="s">
        <v>90</v>
      </c>
      <c r="D85">
        <v>2</v>
      </c>
      <c r="E85">
        <v>6</v>
      </c>
      <c r="F85">
        <v>5</v>
      </c>
      <c r="G85">
        <v>5</v>
      </c>
      <c r="H85">
        <v>4</v>
      </c>
      <c r="I85">
        <v>6</v>
      </c>
      <c r="J85">
        <v>6</v>
      </c>
      <c r="K85">
        <v>5</v>
      </c>
      <c r="L85">
        <f t="shared" si="3"/>
        <v>39</v>
      </c>
      <c r="M85">
        <v>18</v>
      </c>
      <c r="N85">
        <v>12</v>
      </c>
    </row>
    <row r="86" spans="1:14" ht="12.75">
      <c r="A86" s="4">
        <v>0</v>
      </c>
      <c r="B86" t="s">
        <v>239</v>
      </c>
      <c r="C86" t="s">
        <v>90</v>
      </c>
      <c r="D86">
        <v>4</v>
      </c>
      <c r="E86">
        <v>2</v>
      </c>
      <c r="F86">
        <v>4</v>
      </c>
      <c r="G86">
        <v>3</v>
      </c>
      <c r="H86">
        <v>6</v>
      </c>
      <c r="I86">
        <v>5</v>
      </c>
      <c r="J86">
        <v>6</v>
      </c>
      <c r="K86">
        <v>6</v>
      </c>
      <c r="L86">
        <f t="shared" si="3"/>
        <v>36</v>
      </c>
      <c r="M86">
        <v>20</v>
      </c>
      <c r="N86">
        <v>14</v>
      </c>
    </row>
    <row r="87" spans="1:14" ht="12.75">
      <c r="A87" s="4">
        <v>0</v>
      </c>
      <c r="B87" t="s">
        <v>492</v>
      </c>
      <c r="C87" t="s">
        <v>90</v>
      </c>
      <c r="D87">
        <v>6</v>
      </c>
      <c r="E87">
        <v>4</v>
      </c>
      <c r="F87">
        <v>3</v>
      </c>
      <c r="G87">
        <v>4</v>
      </c>
      <c r="H87">
        <v>6</v>
      </c>
      <c r="I87">
        <v>1</v>
      </c>
      <c r="J87">
        <v>6</v>
      </c>
      <c r="K87">
        <v>6</v>
      </c>
      <c r="L87">
        <f t="shared" si="3"/>
        <v>36</v>
      </c>
      <c r="M87">
        <v>18</v>
      </c>
      <c r="N87">
        <v>2</v>
      </c>
    </row>
    <row r="88" spans="1:14" ht="12.75">
      <c r="A88" s="4">
        <v>0</v>
      </c>
      <c r="B88" t="s">
        <v>464</v>
      </c>
      <c r="C88" t="s">
        <v>461</v>
      </c>
      <c r="D88">
        <v>5</v>
      </c>
      <c r="E88">
        <v>3</v>
      </c>
      <c r="F88">
        <v>5</v>
      </c>
      <c r="G88">
        <v>3</v>
      </c>
      <c r="H88">
        <v>6</v>
      </c>
      <c r="I88">
        <v>1</v>
      </c>
      <c r="J88">
        <v>6</v>
      </c>
      <c r="K88">
        <v>4</v>
      </c>
      <c r="L88">
        <f t="shared" si="3"/>
        <v>33</v>
      </c>
      <c r="M88">
        <v>15</v>
      </c>
      <c r="N88">
        <v>8</v>
      </c>
    </row>
    <row r="89" spans="1:14" ht="12.75">
      <c r="A89" s="4">
        <v>0</v>
      </c>
      <c r="B89" t="s">
        <v>259</v>
      </c>
      <c r="C89" t="s">
        <v>90</v>
      </c>
      <c r="D89">
        <v>3</v>
      </c>
      <c r="E89">
        <v>3</v>
      </c>
      <c r="F89">
        <v>3</v>
      </c>
      <c r="G89">
        <v>1</v>
      </c>
      <c r="H89">
        <v>6</v>
      </c>
      <c r="I89">
        <v>3</v>
      </c>
      <c r="J89">
        <v>6</v>
      </c>
      <c r="K89">
        <v>6</v>
      </c>
      <c r="L89">
        <f t="shared" si="3"/>
        <v>31</v>
      </c>
      <c r="M89">
        <v>19</v>
      </c>
      <c r="N89">
        <v>9</v>
      </c>
    </row>
    <row r="90" spans="1:14" ht="12.75">
      <c r="A90" s="4">
        <v>0</v>
      </c>
      <c r="B90" t="s">
        <v>493</v>
      </c>
      <c r="C90" t="s">
        <v>461</v>
      </c>
      <c r="D90">
        <v>3</v>
      </c>
      <c r="E90">
        <v>3</v>
      </c>
      <c r="F90">
        <v>4</v>
      </c>
      <c r="G90">
        <v>3</v>
      </c>
      <c r="H90">
        <v>5</v>
      </c>
      <c r="I90">
        <v>1</v>
      </c>
      <c r="J90">
        <v>4</v>
      </c>
      <c r="K90">
        <v>4</v>
      </c>
      <c r="L90">
        <f t="shared" si="3"/>
        <v>27</v>
      </c>
      <c r="M90">
        <v>16</v>
      </c>
      <c r="N90">
        <v>1</v>
      </c>
    </row>
    <row r="91" spans="1:14" ht="12.75">
      <c r="A91" s="4">
        <v>0</v>
      </c>
      <c r="B91" s="24" t="s">
        <v>236</v>
      </c>
      <c r="C91" s="24" t="s">
        <v>469</v>
      </c>
      <c r="D91">
        <v>6</v>
      </c>
      <c r="E91">
        <v>3</v>
      </c>
      <c r="F91">
        <v>5</v>
      </c>
      <c r="G91">
        <v>6</v>
      </c>
      <c r="H91">
        <v>4</v>
      </c>
      <c r="I91">
        <v>6</v>
      </c>
      <c r="J91">
        <v>5</v>
      </c>
      <c r="K91">
        <v>6</v>
      </c>
      <c r="L91">
        <f>SUM(D91:K91)</f>
        <v>41</v>
      </c>
      <c r="M91">
        <v>17</v>
      </c>
      <c r="N91">
        <v>17</v>
      </c>
    </row>
    <row r="92" spans="1:14" ht="12.75">
      <c r="A92" s="4">
        <v>0</v>
      </c>
      <c r="B92" s="24" t="s">
        <v>494</v>
      </c>
      <c r="C92" s="24" t="s">
        <v>469</v>
      </c>
      <c r="D92">
        <v>3</v>
      </c>
      <c r="E92">
        <v>3</v>
      </c>
      <c r="F92">
        <v>4</v>
      </c>
      <c r="G92">
        <v>5</v>
      </c>
      <c r="H92">
        <v>6</v>
      </c>
      <c r="I92">
        <v>5</v>
      </c>
      <c r="J92">
        <v>6</v>
      </c>
      <c r="K92">
        <v>5</v>
      </c>
      <c r="L92">
        <f>SUM(D92:K92)</f>
        <v>37</v>
      </c>
      <c r="M92">
        <v>19</v>
      </c>
      <c r="N92">
        <v>14</v>
      </c>
    </row>
    <row r="93" spans="1:14" ht="12.75">
      <c r="A93" s="4">
        <v>0</v>
      </c>
      <c r="B93" s="24" t="s">
        <v>400</v>
      </c>
      <c r="C93" s="24" t="s">
        <v>90</v>
      </c>
      <c r="D93">
        <v>3</v>
      </c>
      <c r="E93">
        <v>6</v>
      </c>
      <c r="F93">
        <v>4</v>
      </c>
      <c r="G93">
        <v>3</v>
      </c>
      <c r="H93">
        <v>5</v>
      </c>
      <c r="I93">
        <v>3</v>
      </c>
      <c r="J93">
        <v>5</v>
      </c>
      <c r="K93">
        <v>5</v>
      </c>
      <c r="L93">
        <f>SUM(D93:K93)</f>
        <v>34</v>
      </c>
      <c r="M93">
        <v>18</v>
      </c>
      <c r="N93">
        <v>8</v>
      </c>
    </row>
    <row r="94" spans="1:14" ht="12.75">
      <c r="A94" s="4">
        <v>0</v>
      </c>
      <c r="B94" s="24" t="s">
        <v>495</v>
      </c>
      <c r="C94" s="24" t="s">
        <v>491</v>
      </c>
      <c r="D94">
        <v>3</v>
      </c>
      <c r="E94">
        <v>3</v>
      </c>
      <c r="F94">
        <v>3</v>
      </c>
      <c r="G94">
        <v>5</v>
      </c>
      <c r="H94">
        <v>3</v>
      </c>
      <c r="I94">
        <v>5</v>
      </c>
      <c r="J94">
        <v>5</v>
      </c>
      <c r="K94">
        <v>6</v>
      </c>
      <c r="L94">
        <f>SUM(D94:K94)</f>
        <v>33</v>
      </c>
      <c r="M94">
        <v>17</v>
      </c>
      <c r="N94">
        <v>15</v>
      </c>
    </row>
    <row r="95" spans="1:14" ht="12.75">
      <c r="A95" s="4">
        <v>0</v>
      </c>
      <c r="B95" s="24" t="s">
        <v>496</v>
      </c>
      <c r="C95" s="24" t="s">
        <v>491</v>
      </c>
      <c r="D95">
        <v>3</v>
      </c>
      <c r="E95">
        <v>4</v>
      </c>
      <c r="F95">
        <v>1</v>
      </c>
      <c r="G95">
        <v>4</v>
      </c>
      <c r="H95">
        <v>6</v>
      </c>
      <c r="I95">
        <v>5</v>
      </c>
      <c r="J95">
        <v>4</v>
      </c>
      <c r="K95">
        <v>5</v>
      </c>
      <c r="L95">
        <f>SUM(D95:K95)</f>
        <v>32</v>
      </c>
      <c r="M95">
        <v>20</v>
      </c>
      <c r="N95">
        <v>14</v>
      </c>
    </row>
    <row r="98" ht="12.75">
      <c r="A98" s="20" t="s">
        <v>506</v>
      </c>
    </row>
    <row r="99" spans="1:15" ht="12.75">
      <c r="A99" s="21" t="s">
        <v>450</v>
      </c>
      <c r="B99" s="22" t="s">
        <v>451</v>
      </c>
      <c r="C99" s="22" t="s">
        <v>452</v>
      </c>
      <c r="D99" s="22" t="s">
        <v>470</v>
      </c>
      <c r="E99" s="22" t="s">
        <v>471</v>
      </c>
      <c r="F99" s="22" t="s">
        <v>472</v>
      </c>
      <c r="G99" s="22" t="s">
        <v>473</v>
      </c>
      <c r="H99" s="22" t="s">
        <v>474</v>
      </c>
      <c r="I99" s="22" t="s">
        <v>475</v>
      </c>
      <c r="J99" s="22" t="s">
        <v>476</v>
      </c>
      <c r="K99" s="22" t="s">
        <v>477</v>
      </c>
      <c r="L99" s="22" t="s">
        <v>453</v>
      </c>
      <c r="M99" s="22" t="s">
        <v>454</v>
      </c>
      <c r="N99" s="22" t="s">
        <v>455</v>
      </c>
      <c r="O99" s="22" t="s">
        <v>478</v>
      </c>
    </row>
    <row r="100" spans="1:14" ht="12.75">
      <c r="A100" s="4">
        <v>15</v>
      </c>
      <c r="B100" s="24" t="s">
        <v>112</v>
      </c>
      <c r="C100" s="24" t="s">
        <v>90</v>
      </c>
      <c r="D100">
        <v>5</v>
      </c>
      <c r="E100">
        <v>5</v>
      </c>
      <c r="F100">
        <v>6</v>
      </c>
      <c r="G100">
        <v>6</v>
      </c>
      <c r="H100">
        <v>6</v>
      </c>
      <c r="I100">
        <v>2</v>
      </c>
      <c r="J100">
        <v>5</v>
      </c>
      <c r="K100">
        <v>6</v>
      </c>
      <c r="L100">
        <f>SUM(D100:K100)</f>
        <v>41</v>
      </c>
      <c r="M100">
        <v>20</v>
      </c>
      <c r="N100">
        <v>9</v>
      </c>
    </row>
    <row r="101" spans="1:14" ht="12.75">
      <c r="A101" s="4">
        <v>14</v>
      </c>
      <c r="B101" s="24" t="s">
        <v>291</v>
      </c>
      <c r="C101" s="24" t="s">
        <v>459</v>
      </c>
      <c r="D101">
        <v>4</v>
      </c>
      <c r="E101">
        <v>3</v>
      </c>
      <c r="F101">
        <v>5</v>
      </c>
      <c r="G101">
        <v>5</v>
      </c>
      <c r="H101">
        <v>6</v>
      </c>
      <c r="I101">
        <v>5</v>
      </c>
      <c r="J101">
        <v>6</v>
      </c>
      <c r="K101">
        <v>6</v>
      </c>
      <c r="L101">
        <f>SUM(D101:K101)</f>
        <v>40</v>
      </c>
      <c r="M101">
        <v>21</v>
      </c>
      <c r="N101">
        <v>15</v>
      </c>
    </row>
    <row r="102" spans="1:14" ht="12.75">
      <c r="A102" s="4">
        <v>13</v>
      </c>
      <c r="B102" s="24" t="s">
        <v>178</v>
      </c>
      <c r="C102" s="24" t="s">
        <v>491</v>
      </c>
      <c r="D102">
        <v>4</v>
      </c>
      <c r="E102">
        <v>3</v>
      </c>
      <c r="F102">
        <v>5</v>
      </c>
      <c r="G102">
        <v>4</v>
      </c>
      <c r="H102">
        <v>6</v>
      </c>
      <c r="I102">
        <v>6</v>
      </c>
      <c r="J102">
        <v>5</v>
      </c>
      <c r="K102">
        <v>5</v>
      </c>
      <c r="L102">
        <f>SUM(D102:K102)</f>
        <v>38</v>
      </c>
      <c r="M102">
        <v>19</v>
      </c>
      <c r="N102">
        <v>20</v>
      </c>
    </row>
    <row r="103" spans="1:14" ht="12.75">
      <c r="A103" s="4">
        <v>12</v>
      </c>
      <c r="B103" s="24" t="s">
        <v>399</v>
      </c>
      <c r="C103" s="24" t="s">
        <v>90</v>
      </c>
      <c r="D103">
        <v>2</v>
      </c>
      <c r="E103">
        <v>4</v>
      </c>
      <c r="F103">
        <v>5</v>
      </c>
      <c r="G103">
        <v>2</v>
      </c>
      <c r="H103">
        <v>4</v>
      </c>
      <c r="I103">
        <v>2</v>
      </c>
      <c r="J103">
        <v>6</v>
      </c>
      <c r="K103">
        <v>6</v>
      </c>
      <c r="L103">
        <f>SUM(D103:K103)</f>
        <v>31</v>
      </c>
      <c r="M103">
        <v>16</v>
      </c>
      <c r="N103">
        <v>2</v>
      </c>
    </row>
    <row r="104" spans="1:14" ht="12.75">
      <c r="A104" s="4">
        <v>11</v>
      </c>
      <c r="B104" s="24" t="s">
        <v>244</v>
      </c>
      <c r="C104" s="24" t="s">
        <v>90</v>
      </c>
      <c r="D104">
        <v>1</v>
      </c>
      <c r="E104">
        <v>2</v>
      </c>
      <c r="F104">
        <v>3</v>
      </c>
      <c r="G104">
        <v>3</v>
      </c>
      <c r="H104">
        <v>5</v>
      </c>
      <c r="I104">
        <v>1</v>
      </c>
      <c r="J104">
        <v>5</v>
      </c>
      <c r="K104">
        <v>5</v>
      </c>
      <c r="L104">
        <f>SUM(D104:K105)</f>
        <v>25</v>
      </c>
      <c r="M104">
        <v>14</v>
      </c>
      <c r="N104">
        <v>3</v>
      </c>
    </row>
    <row r="106" ht="12.75">
      <c r="A106" s="20" t="s">
        <v>497</v>
      </c>
    </row>
    <row r="107" spans="1:15" ht="12.75">
      <c r="A107" s="21" t="s">
        <v>450</v>
      </c>
      <c r="B107" s="22" t="s">
        <v>451</v>
      </c>
      <c r="C107" s="22" t="s">
        <v>452</v>
      </c>
      <c r="D107" s="22" t="s">
        <v>470</v>
      </c>
      <c r="E107" s="22" t="s">
        <v>471</v>
      </c>
      <c r="F107" s="22" t="s">
        <v>472</v>
      </c>
      <c r="G107" s="22" t="s">
        <v>473</v>
      </c>
      <c r="H107" s="22" t="s">
        <v>474</v>
      </c>
      <c r="I107" s="22" t="s">
        <v>475</v>
      </c>
      <c r="J107" s="22" t="s">
        <v>476</v>
      </c>
      <c r="K107" s="22" t="s">
        <v>477</v>
      </c>
      <c r="L107" s="22" t="s">
        <v>453</v>
      </c>
      <c r="M107" s="22" t="s">
        <v>454</v>
      </c>
      <c r="N107" s="22" t="s">
        <v>455</v>
      </c>
      <c r="O107" s="22" t="s">
        <v>478</v>
      </c>
    </row>
    <row r="108" spans="1:15" ht="12.75">
      <c r="A108" s="4">
        <v>15</v>
      </c>
      <c r="B108" s="24" t="s">
        <v>245</v>
      </c>
      <c r="C108" s="24" t="s">
        <v>218</v>
      </c>
      <c r="D108">
        <v>5</v>
      </c>
      <c r="E108">
        <v>6</v>
      </c>
      <c r="F108">
        <v>6</v>
      </c>
      <c r="G108">
        <v>6</v>
      </c>
      <c r="H108">
        <v>6</v>
      </c>
      <c r="I108">
        <v>4</v>
      </c>
      <c r="J108">
        <v>6</v>
      </c>
      <c r="K108">
        <v>6</v>
      </c>
      <c r="L108">
        <f aca="true" t="shared" si="4" ref="L108:L117">SUM(D108:K108)</f>
        <v>45</v>
      </c>
      <c r="M108">
        <v>22</v>
      </c>
      <c r="N108">
        <v>13</v>
      </c>
      <c r="O108" t="s">
        <v>264</v>
      </c>
    </row>
    <row r="109" spans="1:15" ht="12.75">
      <c r="A109" s="4">
        <v>14</v>
      </c>
      <c r="B109" s="24" t="s">
        <v>117</v>
      </c>
      <c r="C109" s="24" t="s">
        <v>461</v>
      </c>
      <c r="D109">
        <v>6</v>
      </c>
      <c r="E109">
        <v>4</v>
      </c>
      <c r="F109">
        <v>6</v>
      </c>
      <c r="G109">
        <v>6</v>
      </c>
      <c r="H109">
        <v>5</v>
      </c>
      <c r="I109">
        <v>6</v>
      </c>
      <c r="J109">
        <v>5</v>
      </c>
      <c r="K109">
        <v>6</v>
      </c>
      <c r="L109">
        <f>SUM(D109:K109)</f>
        <v>44</v>
      </c>
      <c r="M109">
        <v>20</v>
      </c>
      <c r="N109">
        <v>14</v>
      </c>
      <c r="O109" t="s">
        <v>264</v>
      </c>
    </row>
    <row r="110" spans="1:15" ht="12.75">
      <c r="A110" s="4">
        <v>13</v>
      </c>
      <c r="B110" s="24" t="s">
        <v>102</v>
      </c>
      <c r="C110" s="24" t="s">
        <v>457</v>
      </c>
      <c r="D110">
        <v>5</v>
      </c>
      <c r="E110">
        <v>5</v>
      </c>
      <c r="F110">
        <v>6</v>
      </c>
      <c r="G110">
        <v>5</v>
      </c>
      <c r="H110">
        <v>5</v>
      </c>
      <c r="I110">
        <v>5</v>
      </c>
      <c r="J110">
        <v>6</v>
      </c>
      <c r="K110">
        <v>6</v>
      </c>
      <c r="L110">
        <f>SUM(D110:K110)</f>
        <v>43</v>
      </c>
      <c r="M110">
        <v>22</v>
      </c>
      <c r="N110">
        <v>15</v>
      </c>
      <c r="O110" t="s">
        <v>264</v>
      </c>
    </row>
    <row r="111" spans="1:14" ht="12.75">
      <c r="A111" s="4">
        <v>12</v>
      </c>
      <c r="B111" s="24" t="s">
        <v>103</v>
      </c>
      <c r="C111" s="24" t="s">
        <v>88</v>
      </c>
      <c r="D111">
        <v>4</v>
      </c>
      <c r="E111">
        <v>4</v>
      </c>
      <c r="F111">
        <v>5</v>
      </c>
      <c r="G111">
        <v>5</v>
      </c>
      <c r="H111">
        <v>6</v>
      </c>
      <c r="I111">
        <v>5</v>
      </c>
      <c r="J111">
        <v>5</v>
      </c>
      <c r="K111">
        <v>6</v>
      </c>
      <c r="L111">
        <f t="shared" si="4"/>
        <v>40</v>
      </c>
      <c r="M111">
        <v>18</v>
      </c>
      <c r="N111">
        <v>12</v>
      </c>
    </row>
    <row r="112" spans="1:14" ht="12.75">
      <c r="A112" s="4">
        <v>11</v>
      </c>
      <c r="B112" s="24" t="s">
        <v>275</v>
      </c>
      <c r="C112" s="24" t="s">
        <v>461</v>
      </c>
      <c r="D112">
        <v>4</v>
      </c>
      <c r="E112">
        <v>6</v>
      </c>
      <c r="F112">
        <v>6</v>
      </c>
      <c r="G112">
        <v>5</v>
      </c>
      <c r="H112">
        <v>4</v>
      </c>
      <c r="I112">
        <v>3</v>
      </c>
      <c r="J112">
        <v>5</v>
      </c>
      <c r="K112">
        <v>6</v>
      </c>
      <c r="L112">
        <f t="shared" si="4"/>
        <v>39</v>
      </c>
      <c r="M112">
        <v>20</v>
      </c>
      <c r="N112">
        <v>11</v>
      </c>
    </row>
    <row r="113" spans="1:14" ht="12.75">
      <c r="A113" s="4">
        <v>10</v>
      </c>
      <c r="B113" s="24" t="s">
        <v>498</v>
      </c>
      <c r="C113" s="24" t="s">
        <v>469</v>
      </c>
      <c r="D113">
        <v>5</v>
      </c>
      <c r="E113">
        <v>4</v>
      </c>
      <c r="F113">
        <v>3</v>
      </c>
      <c r="G113">
        <v>5</v>
      </c>
      <c r="H113">
        <v>4</v>
      </c>
      <c r="I113">
        <v>4</v>
      </c>
      <c r="J113">
        <v>6</v>
      </c>
      <c r="K113">
        <v>5</v>
      </c>
      <c r="L113">
        <f t="shared" si="4"/>
        <v>36</v>
      </c>
      <c r="M113">
        <v>19</v>
      </c>
      <c r="N113">
        <v>10</v>
      </c>
    </row>
    <row r="114" spans="1:14" ht="12.75">
      <c r="A114" s="4">
        <v>9</v>
      </c>
      <c r="B114" s="24" t="s">
        <v>107</v>
      </c>
      <c r="C114" s="24" t="s">
        <v>461</v>
      </c>
      <c r="D114">
        <v>5</v>
      </c>
      <c r="E114">
        <v>3</v>
      </c>
      <c r="F114">
        <v>3</v>
      </c>
      <c r="G114">
        <v>4</v>
      </c>
      <c r="H114">
        <v>6</v>
      </c>
      <c r="I114">
        <v>5</v>
      </c>
      <c r="J114">
        <v>5</v>
      </c>
      <c r="K114">
        <v>5</v>
      </c>
      <c r="L114">
        <f t="shared" si="4"/>
        <v>36</v>
      </c>
      <c r="M114">
        <v>17</v>
      </c>
      <c r="N114">
        <v>14</v>
      </c>
    </row>
    <row r="115" spans="1:14" ht="12.75">
      <c r="A115" s="4">
        <v>8</v>
      </c>
      <c r="B115" s="24" t="s">
        <v>465</v>
      </c>
      <c r="C115" s="24" t="s">
        <v>88</v>
      </c>
      <c r="D115">
        <v>2</v>
      </c>
      <c r="E115">
        <v>3</v>
      </c>
      <c r="F115">
        <v>4</v>
      </c>
      <c r="G115">
        <v>2</v>
      </c>
      <c r="H115">
        <v>5</v>
      </c>
      <c r="I115">
        <v>1</v>
      </c>
      <c r="J115">
        <v>5</v>
      </c>
      <c r="K115">
        <v>6</v>
      </c>
      <c r="L115">
        <f t="shared" si="4"/>
        <v>28</v>
      </c>
      <c r="M115">
        <v>15</v>
      </c>
      <c r="N115">
        <v>4</v>
      </c>
    </row>
    <row r="116" spans="1:14" ht="12.75">
      <c r="A116" s="4">
        <v>7</v>
      </c>
      <c r="B116" s="24" t="s">
        <v>441</v>
      </c>
      <c r="C116" s="24" t="s">
        <v>469</v>
      </c>
      <c r="D116">
        <v>2</v>
      </c>
      <c r="E116">
        <v>2</v>
      </c>
      <c r="F116">
        <v>1</v>
      </c>
      <c r="G116">
        <v>6</v>
      </c>
      <c r="H116">
        <v>4</v>
      </c>
      <c r="I116">
        <v>4</v>
      </c>
      <c r="J116">
        <v>5</v>
      </c>
      <c r="K116">
        <v>4</v>
      </c>
      <c r="L116">
        <f t="shared" si="4"/>
        <v>28</v>
      </c>
      <c r="M116">
        <v>13</v>
      </c>
      <c r="N116">
        <v>15</v>
      </c>
    </row>
    <row r="117" spans="1:14" ht="12.75">
      <c r="A117" s="4">
        <v>6</v>
      </c>
      <c r="B117" s="24" t="s">
        <v>229</v>
      </c>
      <c r="C117" s="24" t="s">
        <v>218</v>
      </c>
      <c r="D117">
        <v>2</v>
      </c>
      <c r="E117">
        <v>1</v>
      </c>
      <c r="F117">
        <v>1</v>
      </c>
      <c r="G117">
        <v>0</v>
      </c>
      <c r="H117">
        <v>4</v>
      </c>
      <c r="I117">
        <v>4</v>
      </c>
      <c r="J117">
        <v>5</v>
      </c>
      <c r="K117">
        <v>5</v>
      </c>
      <c r="L117">
        <f t="shared" si="4"/>
        <v>22</v>
      </c>
      <c r="M117">
        <v>12</v>
      </c>
      <c r="N117">
        <v>8</v>
      </c>
    </row>
    <row r="122" ht="12.75">
      <c r="A122" s="20" t="s">
        <v>508</v>
      </c>
    </row>
    <row r="123" spans="1:15" ht="12.75">
      <c r="A123" s="21" t="s">
        <v>450</v>
      </c>
      <c r="B123" s="22" t="s">
        <v>451</v>
      </c>
      <c r="C123" s="22" t="s">
        <v>452</v>
      </c>
      <c r="D123" s="22" t="s">
        <v>470</v>
      </c>
      <c r="E123" s="22" t="s">
        <v>471</v>
      </c>
      <c r="F123" s="22" t="s">
        <v>472</v>
      </c>
      <c r="G123" s="22" t="s">
        <v>473</v>
      </c>
      <c r="H123" s="22" t="s">
        <v>474</v>
      </c>
      <c r="I123" s="22" t="s">
        <v>475</v>
      </c>
      <c r="J123" s="22" t="s">
        <v>476</v>
      </c>
      <c r="K123" s="22" t="s">
        <v>477</v>
      </c>
      <c r="L123" s="22" t="s">
        <v>453</v>
      </c>
      <c r="M123" s="22" t="s">
        <v>454</v>
      </c>
      <c r="N123" s="22" t="s">
        <v>455</v>
      </c>
      <c r="O123" s="22" t="s">
        <v>478</v>
      </c>
    </row>
    <row r="124" spans="1:15" ht="12.75">
      <c r="A124" s="4">
        <v>15</v>
      </c>
      <c r="B124" t="s">
        <v>114</v>
      </c>
      <c r="C124" t="s">
        <v>461</v>
      </c>
      <c r="D124">
        <v>6</v>
      </c>
      <c r="E124">
        <v>6</v>
      </c>
      <c r="F124">
        <v>6</v>
      </c>
      <c r="G124">
        <v>6</v>
      </c>
      <c r="H124">
        <v>6</v>
      </c>
      <c r="I124">
        <v>6</v>
      </c>
      <c r="J124">
        <v>6</v>
      </c>
      <c r="K124">
        <v>6</v>
      </c>
      <c r="L124">
        <f>SUM(D124:K124)</f>
        <v>48</v>
      </c>
      <c r="M124">
        <v>23</v>
      </c>
      <c r="N124">
        <v>23</v>
      </c>
      <c r="O124" t="s">
        <v>458</v>
      </c>
    </row>
    <row r="125" spans="1:15" ht="12.75">
      <c r="A125" s="4">
        <v>14</v>
      </c>
      <c r="B125" t="s">
        <v>122</v>
      </c>
      <c r="C125" t="s">
        <v>90</v>
      </c>
      <c r="D125">
        <v>6</v>
      </c>
      <c r="E125">
        <v>6</v>
      </c>
      <c r="F125">
        <v>6</v>
      </c>
      <c r="G125">
        <v>6</v>
      </c>
      <c r="H125">
        <v>6</v>
      </c>
      <c r="I125">
        <v>6</v>
      </c>
      <c r="J125">
        <v>6</v>
      </c>
      <c r="K125">
        <v>5</v>
      </c>
      <c r="L125">
        <v>47</v>
      </c>
      <c r="M125">
        <v>23</v>
      </c>
      <c r="N125">
        <v>27</v>
      </c>
      <c r="O125" t="s">
        <v>458</v>
      </c>
    </row>
    <row r="126" spans="1:15" ht="12.75">
      <c r="A126" s="4">
        <v>13</v>
      </c>
      <c r="B126" t="s">
        <v>120</v>
      </c>
      <c r="C126" t="s">
        <v>461</v>
      </c>
      <c r="D126">
        <v>6</v>
      </c>
      <c r="E126">
        <v>6</v>
      </c>
      <c r="F126">
        <v>5</v>
      </c>
      <c r="G126">
        <v>6</v>
      </c>
      <c r="H126">
        <v>6</v>
      </c>
      <c r="I126">
        <v>6</v>
      </c>
      <c r="J126">
        <v>6</v>
      </c>
      <c r="K126">
        <v>6</v>
      </c>
      <c r="L126">
        <v>47</v>
      </c>
      <c r="M126">
        <v>23</v>
      </c>
      <c r="N126">
        <v>19</v>
      </c>
      <c r="O126" t="s">
        <v>458</v>
      </c>
    </row>
    <row r="127" spans="1:15" ht="12.75">
      <c r="A127" s="4">
        <v>12</v>
      </c>
      <c r="B127" t="s">
        <v>130</v>
      </c>
      <c r="C127" t="s">
        <v>462</v>
      </c>
      <c r="D127">
        <v>6</v>
      </c>
      <c r="E127">
        <v>6</v>
      </c>
      <c r="F127">
        <v>6</v>
      </c>
      <c r="G127">
        <v>4</v>
      </c>
      <c r="H127">
        <v>6</v>
      </c>
      <c r="I127">
        <v>6</v>
      </c>
      <c r="J127">
        <v>6</v>
      </c>
      <c r="K127">
        <v>6</v>
      </c>
      <c r="L127">
        <v>46</v>
      </c>
      <c r="M127">
        <v>23</v>
      </c>
      <c r="N127">
        <v>26</v>
      </c>
      <c r="O127" t="s">
        <v>458</v>
      </c>
    </row>
    <row r="128" spans="1:15" ht="12.75">
      <c r="A128" s="4">
        <v>11</v>
      </c>
      <c r="B128" t="s">
        <v>112</v>
      </c>
      <c r="C128" t="s">
        <v>90</v>
      </c>
      <c r="D128">
        <v>4</v>
      </c>
      <c r="E128">
        <v>6</v>
      </c>
      <c r="F128">
        <v>6</v>
      </c>
      <c r="G128">
        <v>6</v>
      </c>
      <c r="H128">
        <v>5</v>
      </c>
      <c r="I128">
        <v>6</v>
      </c>
      <c r="J128">
        <v>6</v>
      </c>
      <c r="K128">
        <v>6</v>
      </c>
      <c r="L128">
        <v>45</v>
      </c>
      <c r="M128">
        <v>22</v>
      </c>
      <c r="N128">
        <v>21</v>
      </c>
      <c r="O128" t="s">
        <v>264</v>
      </c>
    </row>
    <row r="129" spans="1:15" ht="12.75">
      <c r="A129" s="4">
        <v>10</v>
      </c>
      <c r="B129" t="s">
        <v>488</v>
      </c>
      <c r="C129" t="s">
        <v>459</v>
      </c>
      <c r="D129">
        <v>5</v>
      </c>
      <c r="E129">
        <v>6</v>
      </c>
      <c r="F129">
        <v>6</v>
      </c>
      <c r="G129">
        <v>4</v>
      </c>
      <c r="H129">
        <v>5</v>
      </c>
      <c r="I129">
        <v>6</v>
      </c>
      <c r="J129">
        <v>6</v>
      </c>
      <c r="K129">
        <v>6</v>
      </c>
      <c r="L129">
        <f aca="true" t="shared" si="5" ref="L129:L144">SUM(D129:K129)</f>
        <v>44</v>
      </c>
      <c r="M129">
        <v>23</v>
      </c>
      <c r="N129">
        <v>22</v>
      </c>
      <c r="O129" t="s">
        <v>264</v>
      </c>
    </row>
    <row r="130" spans="1:15" ht="12.75">
      <c r="A130" s="4">
        <v>9</v>
      </c>
      <c r="B130" t="s">
        <v>116</v>
      </c>
      <c r="C130" t="s">
        <v>90</v>
      </c>
      <c r="D130">
        <v>6</v>
      </c>
      <c r="E130">
        <v>6</v>
      </c>
      <c r="F130">
        <v>5</v>
      </c>
      <c r="G130">
        <v>5</v>
      </c>
      <c r="H130">
        <v>6</v>
      </c>
      <c r="I130">
        <v>5</v>
      </c>
      <c r="J130">
        <v>6</v>
      </c>
      <c r="K130">
        <v>4</v>
      </c>
      <c r="L130">
        <f t="shared" si="5"/>
        <v>43</v>
      </c>
      <c r="M130">
        <v>22</v>
      </c>
      <c r="N130">
        <v>13</v>
      </c>
      <c r="O130" t="s">
        <v>264</v>
      </c>
    </row>
    <row r="131" spans="1:15" ht="12.75">
      <c r="A131" s="4">
        <v>8</v>
      </c>
      <c r="B131" t="s">
        <v>499</v>
      </c>
      <c r="C131" t="s">
        <v>88</v>
      </c>
      <c r="D131">
        <v>6</v>
      </c>
      <c r="E131">
        <v>6</v>
      </c>
      <c r="F131">
        <v>5</v>
      </c>
      <c r="G131">
        <v>6</v>
      </c>
      <c r="H131">
        <v>6</v>
      </c>
      <c r="I131">
        <v>5</v>
      </c>
      <c r="J131">
        <v>6</v>
      </c>
      <c r="K131">
        <v>3</v>
      </c>
      <c r="L131">
        <f t="shared" si="5"/>
        <v>43</v>
      </c>
      <c r="M131">
        <v>22</v>
      </c>
      <c r="N131">
        <v>13</v>
      </c>
      <c r="O131" t="s">
        <v>264</v>
      </c>
    </row>
    <row r="132" spans="1:15" ht="12.75">
      <c r="A132" s="4">
        <v>7</v>
      </c>
      <c r="B132" t="s">
        <v>485</v>
      </c>
      <c r="C132" t="s">
        <v>462</v>
      </c>
      <c r="D132">
        <v>5</v>
      </c>
      <c r="E132">
        <v>6</v>
      </c>
      <c r="F132">
        <v>3</v>
      </c>
      <c r="G132">
        <v>6</v>
      </c>
      <c r="H132">
        <v>6</v>
      </c>
      <c r="I132">
        <v>5</v>
      </c>
      <c r="J132">
        <v>6</v>
      </c>
      <c r="K132">
        <v>6</v>
      </c>
      <c r="L132">
        <f t="shared" si="5"/>
        <v>43</v>
      </c>
      <c r="M132">
        <v>20</v>
      </c>
      <c r="N132">
        <v>18</v>
      </c>
      <c r="O132" t="s">
        <v>264</v>
      </c>
    </row>
    <row r="133" spans="1:15" ht="12.75">
      <c r="A133" s="4">
        <v>6</v>
      </c>
      <c r="B133" s="24" t="s">
        <v>224</v>
      </c>
      <c r="C133" s="24" t="s">
        <v>457</v>
      </c>
      <c r="D133">
        <v>5</v>
      </c>
      <c r="E133">
        <v>6</v>
      </c>
      <c r="F133">
        <v>6</v>
      </c>
      <c r="G133">
        <v>5</v>
      </c>
      <c r="H133">
        <v>5</v>
      </c>
      <c r="I133">
        <v>4</v>
      </c>
      <c r="J133">
        <v>6</v>
      </c>
      <c r="K133">
        <v>5</v>
      </c>
      <c r="L133">
        <f aca="true" t="shared" si="6" ref="L133:L154">SUM(D133:K133)</f>
        <v>42</v>
      </c>
      <c r="M133">
        <v>21</v>
      </c>
      <c r="N133">
        <v>11</v>
      </c>
      <c r="O133" t="s">
        <v>264</v>
      </c>
    </row>
    <row r="134" spans="1:15" ht="12.75">
      <c r="A134" s="4">
        <v>5</v>
      </c>
      <c r="B134" s="24" t="s">
        <v>481</v>
      </c>
      <c r="C134" s="24" t="s">
        <v>90</v>
      </c>
      <c r="D134">
        <v>6</v>
      </c>
      <c r="E134">
        <v>6</v>
      </c>
      <c r="F134">
        <v>6</v>
      </c>
      <c r="G134">
        <v>4</v>
      </c>
      <c r="H134">
        <v>5</v>
      </c>
      <c r="I134">
        <v>5</v>
      </c>
      <c r="J134">
        <v>6</v>
      </c>
      <c r="K134">
        <v>3</v>
      </c>
      <c r="L134">
        <f t="shared" si="6"/>
        <v>41</v>
      </c>
      <c r="M134">
        <v>22</v>
      </c>
      <c r="N134">
        <v>14</v>
      </c>
      <c r="O134" t="s">
        <v>264</v>
      </c>
    </row>
    <row r="135" spans="1:15" ht="12.75">
      <c r="A135" s="4">
        <v>4</v>
      </c>
      <c r="B135" t="s">
        <v>463</v>
      </c>
      <c r="C135" t="s">
        <v>90</v>
      </c>
      <c r="D135">
        <v>6</v>
      </c>
      <c r="E135">
        <v>5</v>
      </c>
      <c r="F135">
        <v>6</v>
      </c>
      <c r="G135">
        <v>3</v>
      </c>
      <c r="H135">
        <v>5</v>
      </c>
      <c r="I135">
        <v>5</v>
      </c>
      <c r="J135">
        <v>6</v>
      </c>
      <c r="K135">
        <v>5</v>
      </c>
      <c r="L135">
        <f t="shared" si="5"/>
        <v>41</v>
      </c>
      <c r="M135">
        <v>20</v>
      </c>
      <c r="N135">
        <v>19</v>
      </c>
      <c r="O135" t="s">
        <v>264</v>
      </c>
    </row>
    <row r="136" spans="1:14" ht="12.75">
      <c r="A136" s="4">
        <v>3</v>
      </c>
      <c r="B136" s="24" t="s">
        <v>403</v>
      </c>
      <c r="C136" s="24" t="s">
        <v>469</v>
      </c>
      <c r="D136">
        <v>5</v>
      </c>
      <c r="E136">
        <v>6</v>
      </c>
      <c r="F136">
        <v>4</v>
      </c>
      <c r="G136">
        <v>5</v>
      </c>
      <c r="H136">
        <v>4</v>
      </c>
      <c r="I136">
        <v>5</v>
      </c>
      <c r="J136">
        <v>5</v>
      </c>
      <c r="K136">
        <v>6</v>
      </c>
      <c r="L136">
        <f t="shared" si="6"/>
        <v>40</v>
      </c>
      <c r="M136">
        <v>21</v>
      </c>
      <c r="N136">
        <v>11</v>
      </c>
    </row>
    <row r="137" spans="1:14" ht="12.75">
      <c r="A137" s="4">
        <v>2</v>
      </c>
      <c r="B137" t="s">
        <v>231</v>
      </c>
      <c r="C137" t="s">
        <v>90</v>
      </c>
      <c r="D137">
        <v>4</v>
      </c>
      <c r="E137">
        <v>6</v>
      </c>
      <c r="F137">
        <v>6</v>
      </c>
      <c r="G137">
        <v>5</v>
      </c>
      <c r="H137">
        <v>3</v>
      </c>
      <c r="I137">
        <v>5</v>
      </c>
      <c r="J137">
        <v>6</v>
      </c>
      <c r="K137">
        <v>5</v>
      </c>
      <c r="L137">
        <f t="shared" si="5"/>
        <v>40</v>
      </c>
      <c r="M137">
        <v>19</v>
      </c>
      <c r="N137">
        <v>13</v>
      </c>
    </row>
    <row r="138" spans="1:14" ht="12.75">
      <c r="A138" s="4">
        <v>1</v>
      </c>
      <c r="B138" s="24" t="s">
        <v>79</v>
      </c>
      <c r="C138" s="24" t="s">
        <v>459</v>
      </c>
      <c r="D138">
        <v>2</v>
      </c>
      <c r="E138">
        <v>6</v>
      </c>
      <c r="F138">
        <v>5</v>
      </c>
      <c r="G138">
        <v>3</v>
      </c>
      <c r="H138">
        <v>6</v>
      </c>
      <c r="I138">
        <v>6</v>
      </c>
      <c r="J138">
        <v>6</v>
      </c>
      <c r="K138">
        <v>5</v>
      </c>
      <c r="L138">
        <f t="shared" si="6"/>
        <v>39</v>
      </c>
      <c r="M138">
        <v>23</v>
      </c>
      <c r="N138">
        <v>22</v>
      </c>
    </row>
    <row r="139" spans="1:14" ht="12.75">
      <c r="A139" s="4">
        <v>0</v>
      </c>
      <c r="B139" t="s">
        <v>243</v>
      </c>
      <c r="C139" t="s">
        <v>459</v>
      </c>
      <c r="D139">
        <v>5</v>
      </c>
      <c r="E139">
        <v>6</v>
      </c>
      <c r="F139">
        <v>6</v>
      </c>
      <c r="G139">
        <v>1</v>
      </c>
      <c r="H139">
        <v>6</v>
      </c>
      <c r="I139">
        <v>5</v>
      </c>
      <c r="J139">
        <v>6</v>
      </c>
      <c r="K139">
        <v>4</v>
      </c>
      <c r="L139">
        <f t="shared" si="5"/>
        <v>39</v>
      </c>
      <c r="M139">
        <v>22</v>
      </c>
      <c r="N139">
        <v>19</v>
      </c>
    </row>
    <row r="140" spans="1:14" ht="12.75">
      <c r="A140" s="4">
        <v>0</v>
      </c>
      <c r="B140" t="s">
        <v>118</v>
      </c>
      <c r="C140" t="s">
        <v>459</v>
      </c>
      <c r="D140">
        <v>6</v>
      </c>
      <c r="E140">
        <v>6</v>
      </c>
      <c r="F140">
        <v>5</v>
      </c>
      <c r="G140">
        <v>3</v>
      </c>
      <c r="H140">
        <v>3</v>
      </c>
      <c r="I140">
        <v>5</v>
      </c>
      <c r="J140">
        <v>5</v>
      </c>
      <c r="K140">
        <v>5</v>
      </c>
      <c r="L140">
        <f t="shared" si="5"/>
        <v>38</v>
      </c>
      <c r="M140">
        <v>21</v>
      </c>
      <c r="N140">
        <v>18</v>
      </c>
    </row>
    <row r="141" spans="1:14" ht="12.75">
      <c r="A141" s="4">
        <v>0</v>
      </c>
      <c r="B141" t="s">
        <v>486</v>
      </c>
      <c r="C141" t="s">
        <v>500</v>
      </c>
      <c r="D141">
        <v>6</v>
      </c>
      <c r="E141">
        <v>6</v>
      </c>
      <c r="F141">
        <v>6</v>
      </c>
      <c r="G141">
        <v>3</v>
      </c>
      <c r="H141">
        <v>4</v>
      </c>
      <c r="I141">
        <v>5</v>
      </c>
      <c r="J141">
        <v>6</v>
      </c>
      <c r="K141">
        <v>2</v>
      </c>
      <c r="L141">
        <f t="shared" si="5"/>
        <v>38</v>
      </c>
      <c r="M141">
        <v>20</v>
      </c>
      <c r="N141">
        <v>14</v>
      </c>
    </row>
    <row r="142" spans="1:14" ht="12.75">
      <c r="A142" s="4">
        <v>0</v>
      </c>
      <c r="B142" t="s">
        <v>106</v>
      </c>
      <c r="C142" t="s">
        <v>500</v>
      </c>
      <c r="D142">
        <v>6</v>
      </c>
      <c r="E142">
        <v>5</v>
      </c>
      <c r="F142">
        <v>5</v>
      </c>
      <c r="G142">
        <v>5</v>
      </c>
      <c r="H142">
        <v>5</v>
      </c>
      <c r="I142">
        <v>4</v>
      </c>
      <c r="J142">
        <v>2</v>
      </c>
      <c r="K142">
        <v>6</v>
      </c>
      <c r="L142">
        <f t="shared" si="5"/>
        <v>38</v>
      </c>
      <c r="M142">
        <v>19</v>
      </c>
      <c r="N142">
        <v>11</v>
      </c>
    </row>
    <row r="143" spans="1:14" ht="12.75">
      <c r="A143" s="4">
        <v>0</v>
      </c>
      <c r="B143" t="s">
        <v>117</v>
      </c>
      <c r="C143" t="s">
        <v>461</v>
      </c>
      <c r="D143">
        <v>4</v>
      </c>
      <c r="E143">
        <v>4</v>
      </c>
      <c r="F143">
        <v>6</v>
      </c>
      <c r="G143">
        <v>2</v>
      </c>
      <c r="H143">
        <v>6</v>
      </c>
      <c r="I143">
        <v>6</v>
      </c>
      <c r="J143">
        <v>3</v>
      </c>
      <c r="K143">
        <v>6</v>
      </c>
      <c r="L143">
        <f t="shared" si="5"/>
        <v>37</v>
      </c>
      <c r="M143">
        <v>22</v>
      </c>
      <c r="N143">
        <v>22</v>
      </c>
    </row>
    <row r="144" spans="1:14" ht="12.75">
      <c r="A144" s="4">
        <v>0</v>
      </c>
      <c r="B144" t="s">
        <v>249</v>
      </c>
      <c r="C144" t="s">
        <v>457</v>
      </c>
      <c r="D144">
        <v>3</v>
      </c>
      <c r="E144">
        <v>6</v>
      </c>
      <c r="F144">
        <v>4</v>
      </c>
      <c r="G144">
        <v>3</v>
      </c>
      <c r="H144">
        <v>5</v>
      </c>
      <c r="I144">
        <v>4</v>
      </c>
      <c r="J144">
        <v>0</v>
      </c>
      <c r="K144">
        <v>3</v>
      </c>
      <c r="L144">
        <f t="shared" si="5"/>
        <v>28</v>
      </c>
      <c r="M144">
        <v>19</v>
      </c>
      <c r="N144">
        <v>10</v>
      </c>
    </row>
    <row r="145" spans="1:14" ht="12.75">
      <c r="A145" s="4">
        <v>0</v>
      </c>
      <c r="B145" s="24" t="s">
        <v>78</v>
      </c>
      <c r="C145" s="24" t="s">
        <v>469</v>
      </c>
      <c r="D145">
        <v>6</v>
      </c>
      <c r="E145">
        <v>5</v>
      </c>
      <c r="F145">
        <v>4</v>
      </c>
      <c r="G145">
        <v>3</v>
      </c>
      <c r="H145">
        <v>6</v>
      </c>
      <c r="I145">
        <v>6</v>
      </c>
      <c r="J145">
        <v>5</v>
      </c>
      <c r="K145">
        <v>4</v>
      </c>
      <c r="L145">
        <f t="shared" si="6"/>
        <v>39</v>
      </c>
      <c r="M145">
        <v>19</v>
      </c>
      <c r="N145">
        <v>19</v>
      </c>
    </row>
    <row r="146" spans="1:14" ht="12.75">
      <c r="A146" s="4">
        <v>0</v>
      </c>
      <c r="B146" s="24" t="s">
        <v>490</v>
      </c>
      <c r="C146" s="24" t="s">
        <v>90</v>
      </c>
      <c r="D146">
        <v>1</v>
      </c>
      <c r="E146">
        <v>6</v>
      </c>
      <c r="F146">
        <v>6</v>
      </c>
      <c r="G146">
        <v>4</v>
      </c>
      <c r="H146">
        <v>6</v>
      </c>
      <c r="I146">
        <v>3</v>
      </c>
      <c r="J146">
        <v>6</v>
      </c>
      <c r="K146">
        <v>6</v>
      </c>
      <c r="L146">
        <f t="shared" si="6"/>
        <v>38</v>
      </c>
      <c r="M146">
        <v>21</v>
      </c>
      <c r="N146">
        <v>11</v>
      </c>
    </row>
    <row r="147" spans="1:14" ht="12.75">
      <c r="A147" s="4">
        <v>0</v>
      </c>
      <c r="B147" s="24" t="s">
        <v>144</v>
      </c>
      <c r="C147" s="24" t="s">
        <v>88</v>
      </c>
      <c r="D147">
        <v>3</v>
      </c>
      <c r="E147">
        <v>6</v>
      </c>
      <c r="F147">
        <v>5</v>
      </c>
      <c r="G147">
        <v>2</v>
      </c>
      <c r="H147">
        <v>5</v>
      </c>
      <c r="I147">
        <v>3</v>
      </c>
      <c r="J147">
        <v>6</v>
      </c>
      <c r="K147">
        <v>6</v>
      </c>
      <c r="L147">
        <f t="shared" si="6"/>
        <v>36</v>
      </c>
      <c r="M147">
        <v>21</v>
      </c>
      <c r="N147">
        <v>10</v>
      </c>
    </row>
    <row r="148" spans="1:14" ht="12.75">
      <c r="A148" s="4">
        <v>0</v>
      </c>
      <c r="B148" s="24" t="s">
        <v>501</v>
      </c>
      <c r="C148" s="24" t="s">
        <v>462</v>
      </c>
      <c r="D148">
        <v>5</v>
      </c>
      <c r="E148">
        <v>6</v>
      </c>
      <c r="F148">
        <v>4</v>
      </c>
      <c r="G148">
        <v>3</v>
      </c>
      <c r="H148">
        <v>2</v>
      </c>
      <c r="I148">
        <v>5</v>
      </c>
      <c r="J148">
        <v>6</v>
      </c>
      <c r="K148">
        <v>5</v>
      </c>
      <c r="L148">
        <f t="shared" si="6"/>
        <v>36</v>
      </c>
      <c r="M148">
        <v>18</v>
      </c>
      <c r="N148">
        <v>17</v>
      </c>
    </row>
    <row r="149" spans="1:14" ht="12.75">
      <c r="A149" s="4">
        <v>0</v>
      </c>
      <c r="B149" s="24" t="s">
        <v>468</v>
      </c>
      <c r="C149" s="24" t="s">
        <v>461</v>
      </c>
      <c r="D149">
        <v>5</v>
      </c>
      <c r="E149">
        <v>6</v>
      </c>
      <c r="F149">
        <v>4</v>
      </c>
      <c r="G149">
        <v>3</v>
      </c>
      <c r="H149">
        <v>4</v>
      </c>
      <c r="I149">
        <v>4</v>
      </c>
      <c r="J149">
        <v>6</v>
      </c>
      <c r="K149">
        <v>4</v>
      </c>
      <c r="L149">
        <f t="shared" si="6"/>
        <v>36</v>
      </c>
      <c r="M149">
        <v>18</v>
      </c>
      <c r="N149">
        <v>10</v>
      </c>
    </row>
    <row r="150" spans="1:14" ht="12.75">
      <c r="A150" s="4">
        <v>0</v>
      </c>
      <c r="B150" s="24" t="s">
        <v>493</v>
      </c>
      <c r="C150" s="24" t="s">
        <v>461</v>
      </c>
      <c r="D150">
        <v>3</v>
      </c>
      <c r="E150">
        <v>6</v>
      </c>
      <c r="F150">
        <v>5</v>
      </c>
      <c r="G150">
        <v>1</v>
      </c>
      <c r="H150">
        <v>5</v>
      </c>
      <c r="I150">
        <v>5</v>
      </c>
      <c r="J150">
        <v>4</v>
      </c>
      <c r="K150">
        <v>5</v>
      </c>
      <c r="L150">
        <f t="shared" si="6"/>
        <v>34</v>
      </c>
      <c r="M150">
        <v>21</v>
      </c>
      <c r="N150">
        <v>11</v>
      </c>
    </row>
    <row r="151" spans="1:14" ht="12.75">
      <c r="A151" s="4">
        <v>0</v>
      </c>
      <c r="B151" s="24" t="s">
        <v>502</v>
      </c>
      <c r="C151" s="24" t="s">
        <v>90</v>
      </c>
      <c r="D151">
        <v>4</v>
      </c>
      <c r="E151">
        <v>6</v>
      </c>
      <c r="F151">
        <v>2</v>
      </c>
      <c r="G151">
        <v>4</v>
      </c>
      <c r="H151">
        <v>3</v>
      </c>
      <c r="I151">
        <v>3</v>
      </c>
      <c r="J151">
        <v>6</v>
      </c>
      <c r="K151">
        <v>6</v>
      </c>
      <c r="L151">
        <f t="shared" si="6"/>
        <v>34</v>
      </c>
      <c r="M151">
        <v>19</v>
      </c>
      <c r="N151">
        <v>12</v>
      </c>
    </row>
    <row r="152" spans="1:14" ht="12.75">
      <c r="A152" s="4">
        <v>0</v>
      </c>
      <c r="B152" s="24" t="s">
        <v>202</v>
      </c>
      <c r="C152" s="24" t="s">
        <v>461</v>
      </c>
      <c r="D152">
        <v>4</v>
      </c>
      <c r="E152">
        <v>4</v>
      </c>
      <c r="F152">
        <v>3</v>
      </c>
      <c r="G152">
        <v>5</v>
      </c>
      <c r="H152">
        <v>4</v>
      </c>
      <c r="I152">
        <v>4</v>
      </c>
      <c r="J152">
        <v>5</v>
      </c>
      <c r="K152">
        <v>4</v>
      </c>
      <c r="L152">
        <f t="shared" si="6"/>
        <v>33</v>
      </c>
      <c r="M152">
        <v>18</v>
      </c>
      <c r="N152">
        <v>16</v>
      </c>
    </row>
    <row r="153" spans="1:14" ht="12.75">
      <c r="A153" s="4">
        <v>0</v>
      </c>
      <c r="B153" s="24" t="s">
        <v>259</v>
      </c>
      <c r="C153" s="24" t="s">
        <v>90</v>
      </c>
      <c r="D153">
        <v>1</v>
      </c>
      <c r="E153">
        <v>3</v>
      </c>
      <c r="F153">
        <v>6</v>
      </c>
      <c r="G153">
        <v>3</v>
      </c>
      <c r="H153">
        <v>5</v>
      </c>
      <c r="I153">
        <v>4</v>
      </c>
      <c r="J153">
        <v>6</v>
      </c>
      <c r="K153">
        <v>5</v>
      </c>
      <c r="L153">
        <f t="shared" si="6"/>
        <v>33</v>
      </c>
      <c r="M153">
        <v>17</v>
      </c>
      <c r="N153">
        <v>12</v>
      </c>
    </row>
    <row r="154" spans="1:14" ht="12.75">
      <c r="A154" s="4">
        <v>0</v>
      </c>
      <c r="B154" s="24" t="s">
        <v>265</v>
      </c>
      <c r="C154" s="24" t="s">
        <v>462</v>
      </c>
      <c r="D154">
        <v>3</v>
      </c>
      <c r="E154">
        <v>5</v>
      </c>
      <c r="F154">
        <v>3</v>
      </c>
      <c r="G154">
        <v>2</v>
      </c>
      <c r="H154">
        <v>6</v>
      </c>
      <c r="I154">
        <v>4</v>
      </c>
      <c r="J154">
        <v>5</v>
      </c>
      <c r="K154">
        <v>4</v>
      </c>
      <c r="L154">
        <f t="shared" si="6"/>
        <v>32</v>
      </c>
      <c r="M154">
        <v>17</v>
      </c>
      <c r="N154">
        <v>11</v>
      </c>
    </row>
    <row r="155" spans="1:14" ht="12.75">
      <c r="A155" s="4">
        <v>0</v>
      </c>
      <c r="B155" s="24" t="s">
        <v>110</v>
      </c>
      <c r="C155" t="s">
        <v>500</v>
      </c>
      <c r="D155">
        <v>4</v>
      </c>
      <c r="E155">
        <v>5</v>
      </c>
      <c r="F155">
        <v>5</v>
      </c>
      <c r="G155">
        <v>2</v>
      </c>
      <c r="H155">
        <v>3</v>
      </c>
      <c r="I155">
        <v>4</v>
      </c>
      <c r="J155">
        <v>5</v>
      </c>
      <c r="K155">
        <v>3</v>
      </c>
      <c r="L155">
        <f aca="true" t="shared" si="7" ref="L155:L160">SUM(D155:K155)</f>
        <v>31</v>
      </c>
      <c r="M155">
        <v>19</v>
      </c>
      <c r="N155">
        <v>12</v>
      </c>
    </row>
    <row r="156" spans="1:14" ht="12.75">
      <c r="A156" s="4">
        <v>0</v>
      </c>
      <c r="B156" s="24" t="s">
        <v>492</v>
      </c>
      <c r="C156" t="s">
        <v>90</v>
      </c>
      <c r="D156">
        <v>4</v>
      </c>
      <c r="E156">
        <v>4</v>
      </c>
      <c r="F156">
        <v>4</v>
      </c>
      <c r="G156">
        <v>3</v>
      </c>
      <c r="H156">
        <v>4</v>
      </c>
      <c r="I156">
        <v>3</v>
      </c>
      <c r="J156">
        <v>6</v>
      </c>
      <c r="K156">
        <v>2</v>
      </c>
      <c r="L156">
        <f t="shared" si="7"/>
        <v>30</v>
      </c>
      <c r="M156">
        <v>18</v>
      </c>
      <c r="N156">
        <v>17</v>
      </c>
    </row>
    <row r="157" spans="1:14" ht="12.75">
      <c r="A157" s="4">
        <v>0</v>
      </c>
      <c r="B157" s="24" t="s">
        <v>256</v>
      </c>
      <c r="C157" t="s">
        <v>459</v>
      </c>
      <c r="D157">
        <v>3</v>
      </c>
      <c r="E157">
        <v>3</v>
      </c>
      <c r="F157">
        <v>3</v>
      </c>
      <c r="G157">
        <v>4</v>
      </c>
      <c r="H157">
        <v>4</v>
      </c>
      <c r="I157">
        <v>5</v>
      </c>
      <c r="J157">
        <v>4</v>
      </c>
      <c r="K157">
        <v>4</v>
      </c>
      <c r="L157">
        <f t="shared" si="7"/>
        <v>30</v>
      </c>
      <c r="M157">
        <v>17</v>
      </c>
      <c r="N157">
        <v>13</v>
      </c>
    </row>
    <row r="158" spans="1:14" ht="12.75">
      <c r="A158" s="4">
        <v>0</v>
      </c>
      <c r="B158" s="24" t="s">
        <v>421</v>
      </c>
      <c r="C158" s="24" t="s">
        <v>415</v>
      </c>
      <c r="D158" s="24">
        <v>4</v>
      </c>
      <c r="E158" s="24">
        <v>5</v>
      </c>
      <c r="F158" s="24">
        <v>6</v>
      </c>
      <c r="G158" s="24">
        <v>4</v>
      </c>
      <c r="H158" s="24">
        <v>4</v>
      </c>
      <c r="I158" s="24">
        <v>5</v>
      </c>
      <c r="J158" s="24">
        <v>5</v>
      </c>
      <c r="K158" s="24">
        <v>5</v>
      </c>
      <c r="L158">
        <f t="shared" si="7"/>
        <v>38</v>
      </c>
      <c r="M158" s="24">
        <v>20</v>
      </c>
      <c r="N158" s="24">
        <v>14</v>
      </c>
    </row>
    <row r="159" spans="1:14" ht="12.75">
      <c r="A159" s="4">
        <v>0</v>
      </c>
      <c r="B159" s="24" t="s">
        <v>400</v>
      </c>
      <c r="C159" s="24" t="s">
        <v>90</v>
      </c>
      <c r="D159" s="24">
        <v>2</v>
      </c>
      <c r="E159" s="24">
        <v>3</v>
      </c>
      <c r="F159" s="24">
        <v>4</v>
      </c>
      <c r="G159" s="24">
        <v>1</v>
      </c>
      <c r="H159" s="24">
        <v>2</v>
      </c>
      <c r="I159" s="24">
        <v>3</v>
      </c>
      <c r="J159" s="24">
        <v>5</v>
      </c>
      <c r="K159" s="24">
        <v>6</v>
      </c>
      <c r="L159">
        <f t="shared" si="7"/>
        <v>26</v>
      </c>
      <c r="M159" s="24">
        <v>15</v>
      </c>
      <c r="N159" s="24">
        <v>7</v>
      </c>
    </row>
    <row r="160" spans="1:14" ht="12.75">
      <c r="A160" s="4">
        <v>0</v>
      </c>
      <c r="B160" s="24" t="s">
        <v>399</v>
      </c>
      <c r="C160" s="24" t="s">
        <v>90</v>
      </c>
      <c r="D160" s="24">
        <v>3</v>
      </c>
      <c r="E160" s="24">
        <v>2</v>
      </c>
      <c r="F160" s="24">
        <v>6</v>
      </c>
      <c r="G160" s="24">
        <v>2</v>
      </c>
      <c r="H160" s="24">
        <v>0</v>
      </c>
      <c r="I160" s="24">
        <v>1</v>
      </c>
      <c r="J160" s="24">
        <v>4</v>
      </c>
      <c r="K160" s="24">
        <v>3</v>
      </c>
      <c r="L160">
        <f t="shared" si="7"/>
        <v>21</v>
      </c>
      <c r="M160" s="24">
        <v>12</v>
      </c>
      <c r="N160" s="24">
        <v>2</v>
      </c>
    </row>
    <row r="166" ht="12.75">
      <c r="B166" t="s">
        <v>503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0"/>
  <sheetViews>
    <sheetView zoomScale="75" zoomScaleNormal="75" workbookViewId="0" topLeftCell="A43">
      <selection activeCell="A31" sqref="A1:IV16384"/>
    </sheetView>
  </sheetViews>
  <sheetFormatPr defaultColWidth="9.140625" defaultRowHeight="12.75"/>
  <cols>
    <col min="1" max="1" width="17.00390625" style="15" customWidth="1"/>
    <col min="2" max="2" width="18.421875" style="15" bestFit="1" customWidth="1"/>
    <col min="3" max="3" width="14.57421875" style="15" bestFit="1" customWidth="1"/>
    <col min="4" max="4" width="18.7109375" style="15" bestFit="1" customWidth="1"/>
    <col min="5" max="5" width="7.28125" style="15" bestFit="1" customWidth="1"/>
    <col min="6" max="6" width="3.00390625" style="15" bestFit="1" customWidth="1"/>
    <col min="7" max="7" width="3.00390625" style="1" bestFit="1" customWidth="1"/>
    <col min="8" max="16384" width="9.140625" style="1" customWidth="1"/>
  </cols>
  <sheetData>
    <row r="1" spans="1:5" ht="19.5">
      <c r="A1" s="57" t="s">
        <v>522</v>
      </c>
      <c r="B1" s="58"/>
      <c r="C1" s="58"/>
      <c r="D1" s="58"/>
      <c r="E1" s="58"/>
    </row>
    <row r="2" ht="19.5">
      <c r="A2" s="25" t="s">
        <v>523</v>
      </c>
    </row>
    <row r="3" ht="19.5">
      <c r="A3" s="25"/>
    </row>
    <row r="4" ht="16.5">
      <c r="A4" s="26" t="s">
        <v>524</v>
      </c>
    </row>
    <row r="5" spans="2:3" ht="16.5">
      <c r="B5" s="26" t="s">
        <v>525</v>
      </c>
      <c r="C5" s="26" t="s">
        <v>526</v>
      </c>
    </row>
    <row r="6" spans="1:3" ht="15">
      <c r="A6" s="27" t="s">
        <v>527</v>
      </c>
      <c r="B6" s="27">
        <v>48</v>
      </c>
      <c r="C6" s="27">
        <v>45</v>
      </c>
    </row>
    <row r="7" spans="1:3" ht="15">
      <c r="A7" s="27" t="s">
        <v>528</v>
      </c>
      <c r="B7" s="27" t="s">
        <v>529</v>
      </c>
      <c r="C7" s="27">
        <v>45</v>
      </c>
    </row>
    <row r="8" spans="1:3" ht="15">
      <c r="A8" s="27" t="s">
        <v>530</v>
      </c>
      <c r="B8" s="27">
        <v>48</v>
      </c>
      <c r="C8" s="27">
        <v>46</v>
      </c>
    </row>
    <row r="9" spans="1:3" ht="15">
      <c r="A9" s="27" t="s">
        <v>531</v>
      </c>
      <c r="B9" s="27">
        <v>47</v>
      </c>
      <c r="C9" s="27">
        <v>43</v>
      </c>
    </row>
    <row r="10" ht="13.5" thickBot="1">
      <c r="A10" s="28"/>
    </row>
    <row r="11" spans="1:5" ht="19.5" customHeight="1" thickBot="1">
      <c r="A11" s="29" t="s">
        <v>532</v>
      </c>
      <c r="B11" s="29" t="s">
        <v>533</v>
      </c>
      <c r="C11" s="29" t="s">
        <v>534</v>
      </c>
      <c r="D11" s="30" t="s">
        <v>535</v>
      </c>
      <c r="E11" s="31"/>
    </row>
    <row r="12" spans="1:5" ht="20.25" thickBot="1">
      <c r="A12" s="32"/>
      <c r="B12" s="32"/>
      <c r="C12" s="32"/>
      <c r="D12" s="33" t="s">
        <v>525</v>
      </c>
      <c r="E12" s="33" t="s">
        <v>526</v>
      </c>
    </row>
    <row r="13" spans="1:5" ht="20.25" thickBot="1">
      <c r="A13" s="34" t="s">
        <v>536</v>
      </c>
      <c r="B13" s="35">
        <v>1</v>
      </c>
      <c r="C13" s="35">
        <v>5</v>
      </c>
      <c r="D13" s="35" t="s">
        <v>529</v>
      </c>
      <c r="E13" s="35" t="s">
        <v>529</v>
      </c>
    </row>
    <row r="14" spans="1:5" ht="20.25" thickBot="1">
      <c r="A14" s="36"/>
      <c r="B14" s="35">
        <v>2</v>
      </c>
      <c r="C14" s="35">
        <v>13</v>
      </c>
      <c r="D14" s="35" t="s">
        <v>529</v>
      </c>
      <c r="E14" s="35">
        <v>1</v>
      </c>
    </row>
    <row r="15" spans="1:5" ht="20.25" thickBot="1">
      <c r="A15" s="37"/>
      <c r="B15" s="35">
        <v>3</v>
      </c>
      <c r="C15" s="35">
        <v>20</v>
      </c>
      <c r="D15" s="35">
        <v>5</v>
      </c>
      <c r="E15" s="35">
        <v>6</v>
      </c>
    </row>
    <row r="16" spans="1:5" ht="20.25" thickBot="1">
      <c r="A16" s="34" t="s">
        <v>537</v>
      </c>
      <c r="B16" s="35">
        <v>2</v>
      </c>
      <c r="C16" s="35">
        <v>2</v>
      </c>
      <c r="D16" s="35" t="s">
        <v>529</v>
      </c>
      <c r="E16" s="35">
        <v>1</v>
      </c>
    </row>
    <row r="17" spans="1:5" ht="20.25" thickBot="1">
      <c r="A17" s="37"/>
      <c r="B17" s="35">
        <v>3</v>
      </c>
      <c r="C17" s="35">
        <v>6</v>
      </c>
      <c r="D17" s="35" t="s">
        <v>529</v>
      </c>
      <c r="E17" s="35">
        <v>1</v>
      </c>
    </row>
    <row r="18" spans="1:5" ht="20.25" thickBot="1">
      <c r="A18" s="34" t="s">
        <v>538</v>
      </c>
      <c r="B18" s="35">
        <v>1</v>
      </c>
      <c r="C18" s="35">
        <v>9</v>
      </c>
      <c r="D18" s="35" t="s">
        <v>529</v>
      </c>
      <c r="E18" s="35">
        <v>1</v>
      </c>
    </row>
    <row r="19" spans="1:5" ht="20.25" thickBot="1">
      <c r="A19" s="36"/>
      <c r="B19" s="35">
        <v>2</v>
      </c>
      <c r="C19" s="35">
        <v>11</v>
      </c>
      <c r="D19" s="35" t="s">
        <v>529</v>
      </c>
      <c r="E19" s="35">
        <v>3</v>
      </c>
    </row>
    <row r="20" spans="1:5" ht="20.25" thickBot="1">
      <c r="A20" s="36"/>
      <c r="B20" s="35">
        <v>3</v>
      </c>
      <c r="C20" s="35">
        <v>21</v>
      </c>
      <c r="D20" s="35">
        <v>9</v>
      </c>
      <c r="E20" s="35">
        <v>5</v>
      </c>
    </row>
    <row r="21" spans="1:5" ht="20.25" thickBot="1">
      <c r="A21" s="36"/>
      <c r="B21" s="35" t="s">
        <v>539</v>
      </c>
      <c r="C21" s="35">
        <v>6</v>
      </c>
      <c r="D21" s="35" t="s">
        <v>529</v>
      </c>
      <c r="E21" s="35" t="s">
        <v>529</v>
      </c>
    </row>
    <row r="22" spans="1:5" ht="20.25" thickBot="1">
      <c r="A22" s="36"/>
      <c r="B22" s="35" t="s">
        <v>540</v>
      </c>
      <c r="C22" s="35">
        <v>4</v>
      </c>
      <c r="D22" s="35" t="s">
        <v>529</v>
      </c>
      <c r="E22" s="35" t="s">
        <v>529</v>
      </c>
    </row>
    <row r="23" spans="1:5" ht="20.25" thickBot="1">
      <c r="A23" s="36"/>
      <c r="B23" s="35" t="s">
        <v>541</v>
      </c>
      <c r="C23" s="35">
        <v>1</v>
      </c>
      <c r="D23" s="35" t="s">
        <v>529</v>
      </c>
      <c r="E23" s="35" t="s">
        <v>529</v>
      </c>
    </row>
    <row r="24" spans="1:5" ht="20.25" thickBot="1">
      <c r="A24" s="36"/>
      <c r="B24" s="35" t="s">
        <v>542</v>
      </c>
      <c r="C24" s="35">
        <v>13</v>
      </c>
      <c r="D24" s="35">
        <v>2</v>
      </c>
      <c r="E24" s="35">
        <v>3</v>
      </c>
    </row>
    <row r="25" spans="1:5" ht="20.25" thickBot="1">
      <c r="A25" s="36"/>
      <c r="B25" s="35" t="s">
        <v>543</v>
      </c>
      <c r="C25" s="35">
        <v>2</v>
      </c>
      <c r="D25" s="35" t="s">
        <v>529</v>
      </c>
      <c r="E25" s="35">
        <v>1</v>
      </c>
    </row>
    <row r="26" spans="1:5" ht="20.25" thickBot="1">
      <c r="A26" s="37"/>
      <c r="B26" s="35" t="s">
        <v>544</v>
      </c>
      <c r="C26" s="35">
        <v>1</v>
      </c>
      <c r="D26" s="35" t="s">
        <v>529</v>
      </c>
      <c r="E26" s="35" t="s">
        <v>529</v>
      </c>
    </row>
    <row r="27" spans="1:5" ht="15.75" customHeight="1" thickBot="1">
      <c r="A27" s="34" t="s">
        <v>531</v>
      </c>
      <c r="B27" s="35">
        <v>1</v>
      </c>
      <c r="C27" s="35">
        <v>8</v>
      </c>
      <c r="D27" s="35">
        <v>1</v>
      </c>
      <c r="E27" s="35" t="s">
        <v>529</v>
      </c>
    </row>
    <row r="28" spans="1:5" ht="20.25" thickBot="1">
      <c r="A28" s="36"/>
      <c r="B28" s="35">
        <v>2</v>
      </c>
      <c r="C28" s="35">
        <v>14</v>
      </c>
      <c r="D28" s="35" t="s">
        <v>529</v>
      </c>
      <c r="E28" s="35">
        <v>3</v>
      </c>
    </row>
    <row r="29" spans="1:5" ht="15.75" customHeight="1" thickBot="1">
      <c r="A29" s="37"/>
      <c r="B29" s="35">
        <v>3</v>
      </c>
      <c r="C29" s="35">
        <v>20</v>
      </c>
      <c r="D29" s="35">
        <v>7</v>
      </c>
      <c r="E29" s="35">
        <v>5</v>
      </c>
    </row>
    <row r="30" spans="1:5" ht="20.25" thickBot="1">
      <c r="A30" s="30" t="s">
        <v>545</v>
      </c>
      <c r="B30" s="31"/>
      <c r="C30" s="33">
        <v>156</v>
      </c>
      <c r="D30" s="33">
        <v>24</v>
      </c>
      <c r="E30" s="33">
        <v>30</v>
      </c>
    </row>
    <row r="31" ht="15.75">
      <c r="A31" s="38"/>
    </row>
    <row r="32" ht="15.75">
      <c r="A32" s="39"/>
    </row>
    <row r="33" ht="15.75" customHeight="1">
      <c r="A33" s="38" t="s">
        <v>546</v>
      </c>
    </row>
    <row r="34" ht="12.75">
      <c r="A34" s="40"/>
    </row>
    <row r="35" spans="1:5" ht="12.75">
      <c r="A35" s="40" t="s">
        <v>547</v>
      </c>
      <c r="B35" s="40" t="s">
        <v>548</v>
      </c>
      <c r="C35" s="40" t="s">
        <v>549</v>
      </c>
      <c r="D35" s="40" t="s">
        <v>550</v>
      </c>
      <c r="E35" s="40" t="s">
        <v>551</v>
      </c>
    </row>
    <row r="36" spans="1:6" ht="12.75">
      <c r="A36" s="41">
        <v>1</v>
      </c>
      <c r="B36" s="41" t="s">
        <v>552</v>
      </c>
      <c r="C36" s="41" t="s">
        <v>553</v>
      </c>
      <c r="D36" s="41" t="s">
        <v>554</v>
      </c>
      <c r="F36" s="41">
        <v>14</v>
      </c>
    </row>
    <row r="37" spans="1:6" ht="12.75">
      <c r="A37" s="41">
        <v>2</v>
      </c>
      <c r="B37" s="41" t="s">
        <v>399</v>
      </c>
      <c r="C37" s="41" t="s">
        <v>90</v>
      </c>
      <c r="D37" s="41" t="s">
        <v>555</v>
      </c>
      <c r="F37" s="41">
        <v>17</v>
      </c>
    </row>
    <row r="38" spans="1:6" ht="12.75">
      <c r="A38" s="41">
        <v>3</v>
      </c>
      <c r="B38" s="41" t="s">
        <v>556</v>
      </c>
      <c r="C38" s="41" t="s">
        <v>557</v>
      </c>
      <c r="D38" s="42">
        <v>37612</v>
      </c>
      <c r="F38" s="41">
        <v>19</v>
      </c>
    </row>
    <row r="39" spans="1:6" ht="12.75">
      <c r="A39" s="41">
        <v>4</v>
      </c>
      <c r="B39" s="41" t="s">
        <v>400</v>
      </c>
      <c r="C39" s="41" t="s">
        <v>90</v>
      </c>
      <c r="D39" s="42">
        <v>37582</v>
      </c>
      <c r="F39" s="41">
        <v>10</v>
      </c>
    </row>
    <row r="40" spans="1:6" ht="12.75">
      <c r="A40" s="41">
        <v>5</v>
      </c>
      <c r="B40" s="41" t="s">
        <v>466</v>
      </c>
      <c r="C40" s="41" t="s">
        <v>558</v>
      </c>
      <c r="D40" s="41" t="s">
        <v>559</v>
      </c>
      <c r="F40" s="41" t="s">
        <v>560</v>
      </c>
    </row>
    <row r="41" ht="12.75">
      <c r="A41" s="40" t="s">
        <v>561</v>
      </c>
    </row>
    <row r="42" spans="1:6" ht="12.75">
      <c r="A42" s="41">
        <v>1</v>
      </c>
      <c r="B42" s="41" t="s">
        <v>111</v>
      </c>
      <c r="C42" s="41" t="s">
        <v>88</v>
      </c>
      <c r="D42" s="41" t="s">
        <v>562</v>
      </c>
      <c r="E42" s="41" t="s">
        <v>264</v>
      </c>
      <c r="F42" s="41">
        <v>32</v>
      </c>
    </row>
    <row r="43" spans="1:6" ht="12.75">
      <c r="A43" s="41">
        <v>2</v>
      </c>
      <c r="B43" s="41" t="s">
        <v>121</v>
      </c>
      <c r="C43" s="41" t="s">
        <v>469</v>
      </c>
      <c r="D43" s="41" t="s">
        <v>563</v>
      </c>
      <c r="F43" s="41">
        <v>25</v>
      </c>
    </row>
    <row r="44" spans="1:6" ht="12.75">
      <c r="A44" s="41">
        <v>3</v>
      </c>
      <c r="B44" s="41" t="s">
        <v>564</v>
      </c>
      <c r="C44" s="41" t="s">
        <v>558</v>
      </c>
      <c r="D44" s="41" t="s">
        <v>563</v>
      </c>
      <c r="F44" s="41">
        <v>41</v>
      </c>
    </row>
    <row r="45" spans="1:6" ht="12.75">
      <c r="A45" s="41">
        <v>4</v>
      </c>
      <c r="B45" s="41" t="s">
        <v>78</v>
      </c>
      <c r="C45" s="41" t="s">
        <v>469</v>
      </c>
      <c r="D45" s="41" t="s">
        <v>563</v>
      </c>
      <c r="F45" s="41">
        <v>34</v>
      </c>
    </row>
    <row r="46" spans="1:6" ht="12.75">
      <c r="A46" s="41">
        <v>5</v>
      </c>
      <c r="B46" s="41" t="s">
        <v>565</v>
      </c>
      <c r="C46" s="41" t="s">
        <v>90</v>
      </c>
      <c r="D46" s="41" t="s">
        <v>566</v>
      </c>
      <c r="F46" s="41">
        <v>34</v>
      </c>
    </row>
    <row r="47" spans="1:6" ht="15.75" customHeight="1">
      <c r="A47" s="41">
        <v>6</v>
      </c>
      <c r="B47" s="41" t="s">
        <v>91</v>
      </c>
      <c r="C47" s="41" t="s">
        <v>90</v>
      </c>
      <c r="D47" s="41" t="s">
        <v>567</v>
      </c>
      <c r="F47" s="41">
        <v>32</v>
      </c>
    </row>
    <row r="48" spans="1:6" ht="12.75">
      <c r="A48" s="41">
        <v>7</v>
      </c>
      <c r="B48" s="41" t="s">
        <v>568</v>
      </c>
      <c r="C48" s="41" t="s">
        <v>558</v>
      </c>
      <c r="D48" s="41" t="s">
        <v>569</v>
      </c>
      <c r="F48" s="41">
        <v>27</v>
      </c>
    </row>
    <row r="49" spans="1:6" ht="12.75">
      <c r="A49" s="41">
        <v>8</v>
      </c>
      <c r="B49" s="41" t="s">
        <v>468</v>
      </c>
      <c r="C49" s="41" t="s">
        <v>97</v>
      </c>
      <c r="D49" s="41" t="s">
        <v>570</v>
      </c>
      <c r="F49" s="41">
        <v>37</v>
      </c>
    </row>
    <row r="50" spans="1:6" ht="12.75">
      <c r="A50" s="41">
        <v>9</v>
      </c>
      <c r="B50" s="41" t="s">
        <v>571</v>
      </c>
      <c r="C50" s="41" t="s">
        <v>97</v>
      </c>
      <c r="D50" s="41" t="s">
        <v>572</v>
      </c>
      <c r="F50" s="41">
        <v>30</v>
      </c>
    </row>
    <row r="51" spans="1:6" ht="12.75">
      <c r="A51" s="41">
        <v>10</v>
      </c>
      <c r="B51" s="41" t="s">
        <v>103</v>
      </c>
      <c r="C51" s="41" t="s">
        <v>88</v>
      </c>
      <c r="D51" s="41" t="s">
        <v>573</v>
      </c>
      <c r="F51" s="41">
        <v>27</v>
      </c>
    </row>
    <row r="52" spans="1:6" ht="12.75">
      <c r="A52" s="41">
        <v>11</v>
      </c>
      <c r="B52" s="41" t="s">
        <v>403</v>
      </c>
      <c r="C52" s="41" t="s">
        <v>469</v>
      </c>
      <c r="D52" s="41" t="s">
        <v>554</v>
      </c>
      <c r="F52" s="41">
        <v>31</v>
      </c>
    </row>
    <row r="53" spans="1:6" ht="12.75">
      <c r="A53" s="41">
        <v>12</v>
      </c>
      <c r="B53" s="41" t="s">
        <v>202</v>
      </c>
      <c r="C53" s="41" t="s">
        <v>97</v>
      </c>
      <c r="D53" s="42">
        <v>37580</v>
      </c>
      <c r="F53" s="41">
        <v>17</v>
      </c>
    </row>
    <row r="54" spans="1:6" ht="12.75">
      <c r="A54" s="41">
        <v>13</v>
      </c>
      <c r="B54" s="41" t="s">
        <v>229</v>
      </c>
      <c r="C54" s="41" t="s">
        <v>574</v>
      </c>
      <c r="D54" s="42">
        <v>37513</v>
      </c>
      <c r="F54" s="41">
        <v>8</v>
      </c>
    </row>
    <row r="55" ht="12.75">
      <c r="A55" s="40" t="s">
        <v>575</v>
      </c>
    </row>
    <row r="56" spans="1:6" ht="15.75" customHeight="1">
      <c r="A56" s="41">
        <v>1</v>
      </c>
      <c r="B56" s="41" t="s">
        <v>576</v>
      </c>
      <c r="C56" s="41" t="s">
        <v>577</v>
      </c>
      <c r="D56" s="41" t="s">
        <v>578</v>
      </c>
      <c r="E56" s="41" t="s">
        <v>458</v>
      </c>
      <c r="F56" s="41">
        <v>53</v>
      </c>
    </row>
    <row r="57" spans="1:6" ht="12.75">
      <c r="A57" s="41">
        <v>2</v>
      </c>
      <c r="B57" s="41" t="s">
        <v>274</v>
      </c>
      <c r="C57" s="41" t="s">
        <v>579</v>
      </c>
      <c r="D57" s="41" t="s">
        <v>578</v>
      </c>
      <c r="E57" s="41" t="s">
        <v>458</v>
      </c>
      <c r="F57" s="41">
        <v>52</v>
      </c>
    </row>
    <row r="58" spans="1:6" ht="15.75" customHeight="1">
      <c r="A58" s="41">
        <v>3</v>
      </c>
      <c r="B58" s="41" t="s">
        <v>580</v>
      </c>
      <c r="C58" s="41" t="s">
        <v>581</v>
      </c>
      <c r="D58" s="41" t="s">
        <v>578</v>
      </c>
      <c r="E58" s="41" t="s">
        <v>458</v>
      </c>
      <c r="F58" s="41">
        <v>52</v>
      </c>
    </row>
    <row r="59" spans="1:6" ht="12.75">
      <c r="A59" s="41">
        <v>4</v>
      </c>
      <c r="B59" s="41" t="s">
        <v>114</v>
      </c>
      <c r="C59" s="41" t="s">
        <v>97</v>
      </c>
      <c r="D59" s="41" t="s">
        <v>578</v>
      </c>
      <c r="E59" s="41" t="s">
        <v>458</v>
      </c>
      <c r="F59" s="41">
        <v>45</v>
      </c>
    </row>
    <row r="60" spans="1:6" ht="12.75">
      <c r="A60" s="41">
        <v>5</v>
      </c>
      <c r="B60" s="41" t="s">
        <v>582</v>
      </c>
      <c r="C60" s="41" t="s">
        <v>583</v>
      </c>
      <c r="D60" s="41" t="s">
        <v>578</v>
      </c>
      <c r="E60" s="41" t="s">
        <v>458</v>
      </c>
      <c r="F60" s="41">
        <v>38</v>
      </c>
    </row>
    <row r="61" spans="1:6" ht="12.75">
      <c r="A61" s="41">
        <v>6</v>
      </c>
      <c r="B61" s="41" t="s">
        <v>584</v>
      </c>
      <c r="C61" s="41" t="s">
        <v>581</v>
      </c>
      <c r="D61" s="41" t="s">
        <v>585</v>
      </c>
      <c r="E61" s="41" t="s">
        <v>264</v>
      </c>
      <c r="F61" s="41">
        <v>46</v>
      </c>
    </row>
    <row r="62" spans="1:6" ht="12.75">
      <c r="A62" s="41">
        <v>7</v>
      </c>
      <c r="B62" s="41" t="s">
        <v>122</v>
      </c>
      <c r="C62" s="41" t="s">
        <v>90</v>
      </c>
      <c r="D62" s="41" t="s">
        <v>585</v>
      </c>
      <c r="E62" s="41" t="s">
        <v>264</v>
      </c>
      <c r="F62" s="41">
        <v>43</v>
      </c>
    </row>
    <row r="63" spans="1:6" ht="12.75">
      <c r="A63" s="41">
        <v>8</v>
      </c>
      <c r="B63" s="41" t="s">
        <v>130</v>
      </c>
      <c r="C63" s="41" t="s">
        <v>557</v>
      </c>
      <c r="D63" s="41" t="s">
        <v>585</v>
      </c>
      <c r="E63" s="41" t="s">
        <v>264</v>
      </c>
      <c r="F63" s="41">
        <v>41</v>
      </c>
    </row>
    <row r="64" spans="1:6" ht="12.75">
      <c r="A64" s="41">
        <v>9</v>
      </c>
      <c r="B64" s="41" t="s">
        <v>460</v>
      </c>
      <c r="C64" s="41" t="s">
        <v>581</v>
      </c>
      <c r="D64" s="41" t="s">
        <v>585</v>
      </c>
      <c r="E64" s="41" t="s">
        <v>264</v>
      </c>
      <c r="F64" s="41">
        <v>33</v>
      </c>
    </row>
    <row r="65" spans="1:6" ht="15.75" customHeight="1">
      <c r="A65" s="41">
        <v>10</v>
      </c>
      <c r="B65" s="41" t="s">
        <v>231</v>
      </c>
      <c r="C65" s="41" t="s">
        <v>90</v>
      </c>
      <c r="D65" s="41" t="s">
        <v>586</v>
      </c>
      <c r="E65" s="41" t="s">
        <v>264</v>
      </c>
      <c r="F65" s="41">
        <v>41</v>
      </c>
    </row>
    <row r="66" spans="1:6" ht="12.75">
      <c r="A66" s="41">
        <v>11</v>
      </c>
      <c r="B66" s="41" t="s">
        <v>587</v>
      </c>
      <c r="C66" s="41" t="s">
        <v>588</v>
      </c>
      <c r="D66" s="41" t="s">
        <v>589</v>
      </c>
      <c r="E66" s="41" t="s">
        <v>264</v>
      </c>
      <c r="F66" s="41">
        <v>37</v>
      </c>
    </row>
    <row r="67" spans="1:6" ht="12.75">
      <c r="A67" s="41">
        <v>12</v>
      </c>
      <c r="B67" s="41" t="s">
        <v>590</v>
      </c>
      <c r="C67" s="41" t="s">
        <v>557</v>
      </c>
      <c r="D67" s="41" t="s">
        <v>591</v>
      </c>
      <c r="F67" s="41">
        <v>34</v>
      </c>
    </row>
    <row r="68" spans="1:6" ht="12.75">
      <c r="A68" s="41">
        <v>13</v>
      </c>
      <c r="B68" s="41" t="s">
        <v>119</v>
      </c>
      <c r="C68" s="41" t="s">
        <v>97</v>
      </c>
      <c r="D68" s="41" t="s">
        <v>592</v>
      </c>
      <c r="F68" s="41">
        <v>16</v>
      </c>
    </row>
    <row r="69" spans="1:6" ht="15.75" customHeight="1">
      <c r="A69" s="41">
        <v>14</v>
      </c>
      <c r="B69" s="41" t="s">
        <v>118</v>
      </c>
      <c r="C69" s="41" t="s">
        <v>579</v>
      </c>
      <c r="D69" s="41" t="s">
        <v>592</v>
      </c>
      <c r="F69" s="41">
        <v>27</v>
      </c>
    </row>
    <row r="70" spans="1:6" ht="12.75">
      <c r="A70" s="41">
        <v>15</v>
      </c>
      <c r="B70" s="41" t="s">
        <v>226</v>
      </c>
      <c r="C70" s="41" t="s">
        <v>95</v>
      </c>
      <c r="D70" s="41" t="s">
        <v>566</v>
      </c>
      <c r="F70" s="41">
        <v>38</v>
      </c>
    </row>
    <row r="71" spans="1:6" ht="12.75">
      <c r="A71" s="41">
        <v>16</v>
      </c>
      <c r="B71" s="41" t="s">
        <v>129</v>
      </c>
      <c r="C71" s="41" t="s">
        <v>97</v>
      </c>
      <c r="D71" s="41" t="s">
        <v>593</v>
      </c>
      <c r="F71" s="41">
        <v>28</v>
      </c>
    </row>
    <row r="72" spans="1:6" ht="12.75">
      <c r="A72" s="41">
        <v>17</v>
      </c>
      <c r="B72" s="41" t="s">
        <v>128</v>
      </c>
      <c r="C72" s="41" t="s">
        <v>469</v>
      </c>
      <c r="D72" s="41" t="s">
        <v>594</v>
      </c>
      <c r="F72" s="41">
        <v>29</v>
      </c>
    </row>
    <row r="73" spans="1:6" ht="12.75">
      <c r="A73" s="41">
        <v>18</v>
      </c>
      <c r="B73" s="41" t="s">
        <v>102</v>
      </c>
      <c r="C73" s="41" t="s">
        <v>95</v>
      </c>
      <c r="D73" s="41" t="s">
        <v>595</v>
      </c>
      <c r="F73" s="41">
        <v>18</v>
      </c>
    </row>
    <row r="74" spans="1:6" ht="12.75">
      <c r="A74" s="41">
        <v>19</v>
      </c>
      <c r="B74" s="41" t="s">
        <v>410</v>
      </c>
      <c r="C74" s="41" t="s">
        <v>579</v>
      </c>
      <c r="D74" s="41" t="s">
        <v>596</v>
      </c>
      <c r="F74" s="41">
        <v>33</v>
      </c>
    </row>
    <row r="75" spans="1:6" ht="12.75">
      <c r="A75" s="41">
        <v>20</v>
      </c>
      <c r="B75" s="41" t="s">
        <v>253</v>
      </c>
      <c r="C75" s="41" t="s">
        <v>97</v>
      </c>
      <c r="D75" s="41" t="s">
        <v>597</v>
      </c>
      <c r="F75" s="41">
        <v>29</v>
      </c>
    </row>
    <row r="76" ht="12.75">
      <c r="A76" s="40" t="s">
        <v>598</v>
      </c>
    </row>
    <row r="77" spans="1:6" ht="12.75">
      <c r="A77" s="41">
        <v>1</v>
      </c>
      <c r="B77" s="41" t="s">
        <v>78</v>
      </c>
      <c r="C77" s="41" t="s">
        <v>469</v>
      </c>
      <c r="D77" s="41" t="s">
        <v>562</v>
      </c>
      <c r="E77" s="41" t="s">
        <v>264</v>
      </c>
      <c r="F77" s="41">
        <v>31</v>
      </c>
    </row>
    <row r="78" spans="1:6" ht="12.75">
      <c r="A78" s="41">
        <v>2</v>
      </c>
      <c r="B78" s="41" t="s">
        <v>275</v>
      </c>
      <c r="C78" s="41" t="s">
        <v>97</v>
      </c>
      <c r="D78" s="41" t="s">
        <v>599</v>
      </c>
      <c r="F78" s="41">
        <v>38</v>
      </c>
    </row>
    <row r="79" ht="12.75">
      <c r="A79" s="40" t="s">
        <v>600</v>
      </c>
    </row>
    <row r="80" spans="1:6" ht="12.75">
      <c r="A80" s="41">
        <v>1</v>
      </c>
      <c r="B80" s="41" t="s">
        <v>253</v>
      </c>
      <c r="C80" s="41" t="s">
        <v>97</v>
      </c>
      <c r="D80" s="41" t="s">
        <v>585</v>
      </c>
      <c r="E80" s="41" t="s">
        <v>264</v>
      </c>
      <c r="F80" s="41">
        <v>35</v>
      </c>
    </row>
    <row r="81" spans="1:6" ht="12.75">
      <c r="A81" s="41">
        <v>2</v>
      </c>
      <c r="B81" s="41" t="s">
        <v>128</v>
      </c>
      <c r="C81" s="41" t="s">
        <v>469</v>
      </c>
      <c r="D81" s="41" t="s">
        <v>601</v>
      </c>
      <c r="F81" s="41">
        <v>40</v>
      </c>
    </row>
    <row r="82" spans="1:6" ht="12.75">
      <c r="A82" s="41">
        <v>3</v>
      </c>
      <c r="B82" s="41" t="s">
        <v>117</v>
      </c>
      <c r="C82" s="41" t="s">
        <v>97</v>
      </c>
      <c r="D82" s="41" t="s">
        <v>602</v>
      </c>
      <c r="F82" s="41">
        <v>33</v>
      </c>
    </row>
    <row r="83" spans="1:6" ht="12.75">
      <c r="A83" s="41">
        <v>4</v>
      </c>
      <c r="B83" s="41" t="s">
        <v>413</v>
      </c>
      <c r="C83" s="41" t="s">
        <v>219</v>
      </c>
      <c r="D83" s="41" t="s">
        <v>566</v>
      </c>
      <c r="F83" s="41">
        <v>32</v>
      </c>
    </row>
    <row r="84" spans="1:6" ht="15.75" customHeight="1">
      <c r="A84" s="41">
        <v>5</v>
      </c>
      <c r="B84" s="41" t="s">
        <v>274</v>
      </c>
      <c r="C84" s="41" t="s">
        <v>579</v>
      </c>
      <c r="D84" s="41" t="s">
        <v>554</v>
      </c>
      <c r="F84" s="41">
        <v>15</v>
      </c>
    </row>
    <row r="85" spans="1:6" ht="12.75">
      <c r="A85" s="41">
        <v>6</v>
      </c>
      <c r="B85" s="41" t="s">
        <v>129</v>
      </c>
      <c r="C85" s="41" t="s">
        <v>97</v>
      </c>
      <c r="D85" s="41" t="s">
        <v>597</v>
      </c>
      <c r="F85" s="41">
        <v>25</v>
      </c>
    </row>
    <row r="86" ht="12.75">
      <c r="A86" s="40"/>
    </row>
    <row r="87" spans="1:5" ht="12.75">
      <c r="A87" s="40" t="s">
        <v>603</v>
      </c>
      <c r="B87" s="40" t="s">
        <v>548</v>
      </c>
      <c r="C87" s="40" t="s">
        <v>549</v>
      </c>
      <c r="D87" s="40" t="s">
        <v>550</v>
      </c>
      <c r="E87" s="40" t="s">
        <v>551</v>
      </c>
    </row>
    <row r="88" spans="1:6" ht="12.75">
      <c r="A88" s="41">
        <v>1</v>
      </c>
      <c r="B88" s="41" t="s">
        <v>132</v>
      </c>
      <c r="C88" s="41" t="s">
        <v>95</v>
      </c>
      <c r="D88" s="41" t="s">
        <v>586</v>
      </c>
      <c r="E88" s="41" t="s">
        <v>264</v>
      </c>
      <c r="F88" s="41">
        <v>38</v>
      </c>
    </row>
    <row r="89" spans="1:6" ht="12.75">
      <c r="A89" s="41">
        <v>2</v>
      </c>
      <c r="B89" s="41" t="s">
        <v>604</v>
      </c>
      <c r="C89" s="41" t="s">
        <v>558</v>
      </c>
      <c r="D89" s="41" t="s">
        <v>566</v>
      </c>
      <c r="F89" s="41">
        <v>34</v>
      </c>
    </row>
    <row r="90" spans="1:6" ht="12.75">
      <c r="A90" s="41">
        <v>3</v>
      </c>
      <c r="B90" s="41" t="s">
        <v>425</v>
      </c>
      <c r="C90" s="41" t="s">
        <v>557</v>
      </c>
      <c r="D90" s="41" t="s">
        <v>605</v>
      </c>
      <c r="F90" s="41">
        <v>35</v>
      </c>
    </row>
    <row r="91" spans="1:6" ht="12.75">
      <c r="A91" s="41">
        <v>4</v>
      </c>
      <c r="B91" s="41" t="s">
        <v>400</v>
      </c>
      <c r="C91" s="41" t="s">
        <v>90</v>
      </c>
      <c r="D91" s="41" t="s">
        <v>606</v>
      </c>
      <c r="F91" s="41">
        <v>26</v>
      </c>
    </row>
    <row r="92" spans="1:6" ht="12.75">
      <c r="A92" s="41">
        <v>5</v>
      </c>
      <c r="B92" s="41" t="s">
        <v>607</v>
      </c>
      <c r="C92" s="41" t="s">
        <v>100</v>
      </c>
      <c r="D92" s="41" t="s">
        <v>570</v>
      </c>
      <c r="F92" s="41">
        <v>34</v>
      </c>
    </row>
    <row r="93" spans="1:6" ht="12.75">
      <c r="A93" s="41">
        <v>6</v>
      </c>
      <c r="B93" s="41" t="s">
        <v>236</v>
      </c>
      <c r="C93" s="41" t="s">
        <v>469</v>
      </c>
      <c r="D93" s="41" t="s">
        <v>608</v>
      </c>
      <c r="F93" s="41">
        <v>44</v>
      </c>
    </row>
    <row r="94" spans="1:6" ht="12.75">
      <c r="A94" s="41">
        <v>7</v>
      </c>
      <c r="B94" s="41" t="s">
        <v>609</v>
      </c>
      <c r="C94" s="41" t="s">
        <v>558</v>
      </c>
      <c r="D94" s="41" t="s">
        <v>554</v>
      </c>
      <c r="F94" s="41">
        <v>28</v>
      </c>
    </row>
    <row r="95" spans="1:6" ht="12.75">
      <c r="A95" s="41">
        <v>8</v>
      </c>
      <c r="B95" s="41" t="s">
        <v>610</v>
      </c>
      <c r="C95" s="41" t="s">
        <v>469</v>
      </c>
      <c r="D95" s="41" t="s">
        <v>611</v>
      </c>
      <c r="F95" s="41">
        <v>37</v>
      </c>
    </row>
    <row r="96" spans="1:6" ht="12.75">
      <c r="A96" s="41">
        <v>9</v>
      </c>
      <c r="B96" s="41" t="s">
        <v>612</v>
      </c>
      <c r="C96" s="41" t="s">
        <v>90</v>
      </c>
      <c r="D96" s="41" t="s">
        <v>613</v>
      </c>
      <c r="F96" s="41">
        <v>18</v>
      </c>
    </row>
    <row r="97" ht="12.75">
      <c r="A97" s="40" t="s">
        <v>614</v>
      </c>
    </row>
    <row r="98" spans="1:6" ht="12.75">
      <c r="A98" s="41">
        <v>1</v>
      </c>
      <c r="B98" s="41" t="s">
        <v>615</v>
      </c>
      <c r="C98" s="41" t="s">
        <v>579</v>
      </c>
      <c r="D98" s="41" t="s">
        <v>585</v>
      </c>
      <c r="E98" s="41" t="s">
        <v>264</v>
      </c>
      <c r="F98" s="41">
        <v>39</v>
      </c>
    </row>
    <row r="99" spans="1:6" ht="12.75">
      <c r="A99" s="41">
        <v>2</v>
      </c>
      <c r="B99" s="41" t="s">
        <v>616</v>
      </c>
      <c r="C99" s="41" t="s">
        <v>100</v>
      </c>
      <c r="D99" s="41" t="s">
        <v>586</v>
      </c>
      <c r="E99" s="41" t="s">
        <v>264</v>
      </c>
      <c r="F99" s="41">
        <v>34</v>
      </c>
    </row>
    <row r="100" spans="1:6" ht="12.75">
      <c r="A100" s="41">
        <v>3</v>
      </c>
      <c r="B100" s="41" t="s">
        <v>256</v>
      </c>
      <c r="C100" s="41" t="s">
        <v>579</v>
      </c>
      <c r="D100" s="41" t="s">
        <v>586</v>
      </c>
      <c r="E100" s="41" t="s">
        <v>264</v>
      </c>
      <c r="F100" s="41">
        <v>36</v>
      </c>
    </row>
    <row r="101" spans="1:6" ht="12.75">
      <c r="A101" s="41">
        <v>4</v>
      </c>
      <c r="B101" s="41" t="s">
        <v>224</v>
      </c>
      <c r="C101" s="41" t="s">
        <v>95</v>
      </c>
      <c r="D101" s="41" t="s">
        <v>562</v>
      </c>
      <c r="F101" s="41">
        <v>40</v>
      </c>
    </row>
    <row r="102" spans="1:6" ht="12.75">
      <c r="A102" s="41">
        <v>5</v>
      </c>
      <c r="B102" s="41" t="s">
        <v>265</v>
      </c>
      <c r="C102" s="41" t="s">
        <v>557</v>
      </c>
      <c r="D102" s="41" t="s">
        <v>591</v>
      </c>
      <c r="F102" s="41">
        <v>32</v>
      </c>
    </row>
    <row r="103" spans="1:6" ht="15.75" customHeight="1">
      <c r="A103" s="41">
        <v>6</v>
      </c>
      <c r="B103" s="41" t="s">
        <v>91</v>
      </c>
      <c r="C103" s="41" t="s">
        <v>90</v>
      </c>
      <c r="D103" s="41" t="s">
        <v>617</v>
      </c>
      <c r="F103" s="41">
        <v>31</v>
      </c>
    </row>
    <row r="104" spans="1:6" ht="12.75">
      <c r="A104" s="41">
        <v>7</v>
      </c>
      <c r="B104" s="41" t="s">
        <v>564</v>
      </c>
      <c r="C104" s="41" t="s">
        <v>558</v>
      </c>
      <c r="D104" s="41" t="s">
        <v>563</v>
      </c>
      <c r="F104" s="41">
        <v>41</v>
      </c>
    </row>
    <row r="105" spans="1:6" ht="12.75">
      <c r="A105" s="41">
        <v>8</v>
      </c>
      <c r="B105" s="41" t="s">
        <v>202</v>
      </c>
      <c r="C105" s="41" t="s">
        <v>97</v>
      </c>
      <c r="D105" s="41" t="s">
        <v>563</v>
      </c>
      <c r="F105" s="41">
        <v>40</v>
      </c>
    </row>
    <row r="106" spans="1:6" ht="12.75">
      <c r="A106" s="41">
        <v>9</v>
      </c>
      <c r="B106" s="41" t="s">
        <v>111</v>
      </c>
      <c r="C106" s="41" t="s">
        <v>88</v>
      </c>
      <c r="D106" s="41" t="s">
        <v>563</v>
      </c>
      <c r="F106" s="41">
        <v>36</v>
      </c>
    </row>
    <row r="107" spans="1:6" ht="12.75">
      <c r="A107" s="41">
        <v>10</v>
      </c>
      <c r="B107" s="41" t="s">
        <v>407</v>
      </c>
      <c r="C107" s="41" t="s">
        <v>100</v>
      </c>
      <c r="D107" s="41" t="s">
        <v>594</v>
      </c>
      <c r="F107" s="41">
        <v>47</v>
      </c>
    </row>
    <row r="108" spans="1:6" ht="12.75">
      <c r="A108" s="41">
        <v>11</v>
      </c>
      <c r="B108" s="41" t="s">
        <v>618</v>
      </c>
      <c r="C108" s="41" t="s">
        <v>100</v>
      </c>
      <c r="D108" s="41" t="s">
        <v>619</v>
      </c>
      <c r="F108" s="41">
        <v>23</v>
      </c>
    </row>
    <row r="109" ht="12.75">
      <c r="A109" s="40" t="s">
        <v>620</v>
      </c>
    </row>
    <row r="110" spans="1:6" ht="12.75">
      <c r="A110" s="41">
        <v>1</v>
      </c>
      <c r="B110" s="41" t="s">
        <v>580</v>
      </c>
      <c r="C110" s="41" t="s">
        <v>581</v>
      </c>
      <c r="D110" s="41" t="s">
        <v>578</v>
      </c>
      <c r="E110" s="41" t="s">
        <v>458</v>
      </c>
      <c r="F110" s="41">
        <v>52</v>
      </c>
    </row>
    <row r="111" spans="1:6" ht="12.75">
      <c r="A111" s="41">
        <v>2</v>
      </c>
      <c r="B111" s="41" t="s">
        <v>499</v>
      </c>
      <c r="C111" s="41" t="s">
        <v>88</v>
      </c>
      <c r="D111" s="41" t="s">
        <v>578</v>
      </c>
      <c r="E111" s="41" t="s">
        <v>458</v>
      </c>
      <c r="F111" s="41">
        <v>49</v>
      </c>
    </row>
    <row r="112" spans="1:6" ht="12.75">
      <c r="A112" s="41">
        <v>3</v>
      </c>
      <c r="B112" s="41" t="s">
        <v>576</v>
      </c>
      <c r="C112" s="41" t="s">
        <v>577</v>
      </c>
      <c r="D112" s="41" t="s">
        <v>578</v>
      </c>
      <c r="E112" s="41" t="s">
        <v>458</v>
      </c>
      <c r="F112" s="41">
        <v>47</v>
      </c>
    </row>
    <row r="113" spans="1:6" ht="12.75">
      <c r="A113" s="41">
        <v>4</v>
      </c>
      <c r="B113" s="41" t="s">
        <v>587</v>
      </c>
      <c r="C113" s="41" t="s">
        <v>621</v>
      </c>
      <c r="D113" s="41" t="s">
        <v>578</v>
      </c>
      <c r="E113" s="41" t="s">
        <v>458</v>
      </c>
      <c r="F113" s="41">
        <v>46</v>
      </c>
    </row>
    <row r="114" spans="1:6" ht="15.75" customHeight="1">
      <c r="A114" s="41">
        <v>5</v>
      </c>
      <c r="B114" s="41" t="s">
        <v>220</v>
      </c>
      <c r="C114" s="41" t="s">
        <v>95</v>
      </c>
      <c r="D114" s="41" t="s">
        <v>578</v>
      </c>
      <c r="E114" s="41" t="s">
        <v>458</v>
      </c>
      <c r="F114" s="41">
        <v>45</v>
      </c>
    </row>
    <row r="115" spans="1:6" ht="12.75">
      <c r="A115" s="41">
        <v>6</v>
      </c>
      <c r="B115" s="41" t="s">
        <v>130</v>
      </c>
      <c r="C115" s="41" t="s">
        <v>557</v>
      </c>
      <c r="D115" s="41" t="s">
        <v>578</v>
      </c>
      <c r="E115" s="41" t="s">
        <v>458</v>
      </c>
      <c r="F115" s="41">
        <v>44</v>
      </c>
    </row>
    <row r="116" spans="1:6" ht="15.75" customHeight="1">
      <c r="A116" s="41">
        <v>7</v>
      </c>
      <c r="B116" s="41" t="s">
        <v>249</v>
      </c>
      <c r="C116" s="41" t="s">
        <v>95</v>
      </c>
      <c r="D116" s="41" t="s">
        <v>578</v>
      </c>
      <c r="E116" s="41" t="s">
        <v>458</v>
      </c>
      <c r="F116" s="41">
        <v>41</v>
      </c>
    </row>
    <row r="117" spans="1:6" ht="12.75">
      <c r="A117" s="41">
        <v>8</v>
      </c>
      <c r="B117" s="41" t="s">
        <v>410</v>
      </c>
      <c r="C117" s="41" t="s">
        <v>579</v>
      </c>
      <c r="D117" s="41" t="s">
        <v>578</v>
      </c>
      <c r="E117" s="41" t="s">
        <v>458</v>
      </c>
      <c r="F117" s="41">
        <v>39</v>
      </c>
    </row>
    <row r="118" spans="1:6" ht="12.75">
      <c r="A118" s="41">
        <v>9</v>
      </c>
      <c r="B118" s="41" t="s">
        <v>248</v>
      </c>
      <c r="C118" s="41" t="s">
        <v>622</v>
      </c>
      <c r="D118" s="41" t="s">
        <v>578</v>
      </c>
      <c r="E118" s="41" t="s">
        <v>458</v>
      </c>
      <c r="F118" s="41">
        <v>37</v>
      </c>
    </row>
    <row r="119" spans="1:6" ht="12.75">
      <c r="A119" s="41">
        <v>10</v>
      </c>
      <c r="B119" s="41" t="s">
        <v>122</v>
      </c>
      <c r="C119" s="41" t="s">
        <v>90</v>
      </c>
      <c r="D119" s="41" t="s">
        <v>585</v>
      </c>
      <c r="E119" s="41" t="s">
        <v>264</v>
      </c>
      <c r="F119" s="41">
        <v>41</v>
      </c>
    </row>
    <row r="120" spans="1:6" ht="12.75">
      <c r="A120" s="41">
        <v>11</v>
      </c>
      <c r="B120" s="41" t="s">
        <v>253</v>
      </c>
      <c r="C120" s="41" t="s">
        <v>97</v>
      </c>
      <c r="D120" s="41" t="s">
        <v>585</v>
      </c>
      <c r="E120" s="41" t="s">
        <v>264</v>
      </c>
      <c r="F120" s="41">
        <v>40</v>
      </c>
    </row>
    <row r="121" spans="1:6" ht="12.75">
      <c r="A121" s="41">
        <v>12</v>
      </c>
      <c r="B121" s="41" t="s">
        <v>623</v>
      </c>
      <c r="C121" s="41" t="s">
        <v>583</v>
      </c>
      <c r="D121" s="41" t="s">
        <v>586</v>
      </c>
      <c r="E121" s="41" t="s">
        <v>264</v>
      </c>
      <c r="F121" s="41">
        <v>39</v>
      </c>
    </row>
    <row r="122" spans="1:6" ht="12.75">
      <c r="A122" s="41">
        <v>13</v>
      </c>
      <c r="B122" s="41" t="s">
        <v>114</v>
      </c>
      <c r="C122" s="41" t="s">
        <v>97</v>
      </c>
      <c r="D122" s="41" t="s">
        <v>586</v>
      </c>
      <c r="E122" s="41" t="s">
        <v>264</v>
      </c>
      <c r="F122" s="41">
        <v>48</v>
      </c>
    </row>
    <row r="123" spans="1:6" ht="12.75">
      <c r="A123" s="41">
        <v>14</v>
      </c>
      <c r="B123" s="41" t="s">
        <v>584</v>
      </c>
      <c r="C123" s="41" t="s">
        <v>581</v>
      </c>
      <c r="D123" s="41" t="s">
        <v>586</v>
      </c>
      <c r="E123" s="41" t="s">
        <v>264</v>
      </c>
      <c r="F123" s="41">
        <v>34</v>
      </c>
    </row>
    <row r="124" spans="1:6" ht="12.75">
      <c r="A124" s="41">
        <v>15</v>
      </c>
      <c r="B124" s="41" t="s">
        <v>243</v>
      </c>
      <c r="C124" s="41" t="s">
        <v>579</v>
      </c>
      <c r="D124" s="41" t="s">
        <v>562</v>
      </c>
      <c r="F124" s="41">
        <v>48</v>
      </c>
    </row>
    <row r="125" spans="1:6" ht="12.75">
      <c r="A125" s="41">
        <v>16</v>
      </c>
      <c r="B125" s="41" t="s">
        <v>231</v>
      </c>
      <c r="C125" s="41" t="s">
        <v>90</v>
      </c>
      <c r="D125" s="41" t="s">
        <v>562</v>
      </c>
      <c r="F125" s="41">
        <v>41</v>
      </c>
    </row>
    <row r="126" spans="1:6" ht="15.75" customHeight="1">
      <c r="A126" s="41">
        <v>17</v>
      </c>
      <c r="B126" s="41" t="s">
        <v>460</v>
      </c>
      <c r="C126" s="41" t="s">
        <v>581</v>
      </c>
      <c r="D126" s="41" t="s">
        <v>562</v>
      </c>
      <c r="F126" s="41">
        <v>37</v>
      </c>
    </row>
    <row r="127" spans="1:6" ht="12.75">
      <c r="A127" s="41">
        <v>18</v>
      </c>
      <c r="B127" s="41" t="s">
        <v>129</v>
      </c>
      <c r="C127" s="41" t="s">
        <v>97</v>
      </c>
      <c r="D127" s="41" t="s">
        <v>624</v>
      </c>
      <c r="F127" s="41">
        <v>21</v>
      </c>
    </row>
    <row r="128" spans="1:6" ht="12.75">
      <c r="A128" s="41">
        <v>19</v>
      </c>
      <c r="B128" s="41" t="s">
        <v>118</v>
      </c>
      <c r="C128" s="41" t="s">
        <v>579</v>
      </c>
      <c r="D128" s="41" t="s">
        <v>591</v>
      </c>
      <c r="F128" s="41">
        <v>36</v>
      </c>
    </row>
    <row r="129" spans="1:6" ht="15.75" customHeight="1">
      <c r="A129" s="41">
        <v>20</v>
      </c>
      <c r="B129" s="41" t="s">
        <v>590</v>
      </c>
      <c r="C129" s="41" t="s">
        <v>557</v>
      </c>
      <c r="D129" s="41" t="s">
        <v>601</v>
      </c>
      <c r="F129" s="41">
        <v>47</v>
      </c>
    </row>
    <row r="130" spans="1:6" ht="12.75">
      <c r="A130" s="41">
        <v>21</v>
      </c>
      <c r="B130" s="41" t="s">
        <v>119</v>
      </c>
      <c r="C130" s="41" t="s">
        <v>97</v>
      </c>
      <c r="D130" s="41" t="s">
        <v>567</v>
      </c>
      <c r="F130" s="41">
        <v>8</v>
      </c>
    </row>
    <row r="131" ht="12.75">
      <c r="A131" s="40"/>
    </row>
    <row r="132" spans="1:5" ht="12.75">
      <c r="A132" s="40" t="s">
        <v>625</v>
      </c>
      <c r="B132" s="40" t="s">
        <v>548</v>
      </c>
      <c r="C132" s="40" t="s">
        <v>549</v>
      </c>
      <c r="D132" s="40" t="s">
        <v>550</v>
      </c>
      <c r="E132" s="40" t="s">
        <v>551</v>
      </c>
    </row>
    <row r="133" spans="1:6" ht="12.75">
      <c r="A133" s="41">
        <v>1</v>
      </c>
      <c r="B133" s="41" t="s">
        <v>626</v>
      </c>
      <c r="C133" s="41" t="s">
        <v>581</v>
      </c>
      <c r="D133" s="41" t="s">
        <v>562</v>
      </c>
      <c r="F133" s="41">
        <v>50</v>
      </c>
    </row>
    <row r="134" spans="1:6" ht="12.75">
      <c r="A134" s="41">
        <v>2</v>
      </c>
      <c r="B134" s="41" t="s">
        <v>291</v>
      </c>
      <c r="C134" s="41" t="s">
        <v>579</v>
      </c>
      <c r="D134" s="41" t="s">
        <v>624</v>
      </c>
      <c r="F134" s="41">
        <v>44</v>
      </c>
    </row>
    <row r="135" spans="1:6" ht="12.75">
      <c r="A135" s="41">
        <v>3</v>
      </c>
      <c r="B135" s="41" t="s">
        <v>399</v>
      </c>
      <c r="C135" s="41" t="s">
        <v>90</v>
      </c>
      <c r="D135" s="41" t="s">
        <v>627</v>
      </c>
      <c r="F135" s="41">
        <v>41</v>
      </c>
    </row>
    <row r="136" spans="1:6" ht="12.75">
      <c r="A136" s="41">
        <v>4</v>
      </c>
      <c r="B136" s="41" t="s">
        <v>628</v>
      </c>
      <c r="C136" s="41" t="s">
        <v>558</v>
      </c>
      <c r="D136" s="41" t="s">
        <v>629</v>
      </c>
      <c r="F136" s="41">
        <v>26</v>
      </c>
    </row>
    <row r="137" spans="1:6" ht="12.75">
      <c r="A137" s="41">
        <v>5</v>
      </c>
      <c r="B137" s="41" t="s">
        <v>466</v>
      </c>
      <c r="C137" s="41" t="s">
        <v>558</v>
      </c>
      <c r="D137" s="41" t="s">
        <v>572</v>
      </c>
      <c r="F137" s="41">
        <v>25</v>
      </c>
    </row>
    <row r="138" spans="1:6" ht="12.75">
      <c r="A138" s="41">
        <v>6</v>
      </c>
      <c r="B138" s="41" t="s">
        <v>244</v>
      </c>
      <c r="C138" s="41" t="s">
        <v>90</v>
      </c>
      <c r="D138" s="41" t="s">
        <v>630</v>
      </c>
      <c r="F138" s="41">
        <v>24</v>
      </c>
    </row>
    <row r="139" ht="12.75">
      <c r="A139" s="40" t="s">
        <v>631</v>
      </c>
    </row>
    <row r="140" spans="1:6" ht="12.75">
      <c r="A140" s="41">
        <v>1</v>
      </c>
      <c r="B140" s="41" t="s">
        <v>565</v>
      </c>
      <c r="C140" s="41" t="s">
        <v>90</v>
      </c>
      <c r="D140" s="41" t="s">
        <v>632</v>
      </c>
      <c r="F140" s="41">
        <v>45</v>
      </c>
    </row>
    <row r="141" spans="1:6" ht="12.75">
      <c r="A141" s="41">
        <v>2</v>
      </c>
      <c r="B141" s="41" t="s">
        <v>420</v>
      </c>
      <c r="C141" s="41" t="s">
        <v>90</v>
      </c>
      <c r="D141" s="41" t="s">
        <v>567</v>
      </c>
      <c r="F141" s="41">
        <v>35</v>
      </c>
    </row>
    <row r="142" spans="1:6" ht="12.75">
      <c r="A142" s="41">
        <v>3</v>
      </c>
      <c r="B142" s="41" t="s">
        <v>571</v>
      </c>
      <c r="C142" s="41" t="s">
        <v>97</v>
      </c>
      <c r="D142" s="41" t="s">
        <v>619</v>
      </c>
      <c r="F142" s="41">
        <v>34</v>
      </c>
    </row>
    <row r="143" spans="1:6" ht="12.75">
      <c r="A143" s="41">
        <v>4</v>
      </c>
      <c r="B143" s="41" t="s">
        <v>633</v>
      </c>
      <c r="C143" s="41" t="s">
        <v>583</v>
      </c>
      <c r="D143" s="41" t="s">
        <v>559</v>
      </c>
      <c r="F143" s="41" t="s">
        <v>634</v>
      </c>
    </row>
    <row r="144" ht="12.75">
      <c r="A144" s="40" t="s">
        <v>635</v>
      </c>
    </row>
    <row r="145" spans="1:6" ht="12.75">
      <c r="A145" s="41">
        <v>1</v>
      </c>
      <c r="B145" s="41" t="s">
        <v>112</v>
      </c>
      <c r="C145" s="41" t="s">
        <v>90</v>
      </c>
      <c r="D145" s="41" t="s">
        <v>617</v>
      </c>
      <c r="F145" s="41">
        <v>28</v>
      </c>
    </row>
    <row r="146" ht="15.75" customHeight="1">
      <c r="A146" s="40" t="s">
        <v>636</v>
      </c>
    </row>
    <row r="147" spans="1:6" ht="12.75">
      <c r="A147" s="41">
        <v>1</v>
      </c>
      <c r="B147" s="41" t="s">
        <v>582</v>
      </c>
      <c r="C147" s="41" t="s">
        <v>583</v>
      </c>
      <c r="D147" s="41" t="s">
        <v>578</v>
      </c>
      <c r="E147" s="41" t="s">
        <v>458</v>
      </c>
      <c r="F147" s="41">
        <v>45</v>
      </c>
    </row>
    <row r="148" spans="1:6" ht="12.75">
      <c r="A148" s="41">
        <v>2</v>
      </c>
      <c r="B148" s="41" t="s">
        <v>637</v>
      </c>
      <c r="C148" s="41" t="s">
        <v>95</v>
      </c>
      <c r="D148" s="41" t="s">
        <v>578</v>
      </c>
      <c r="E148" s="41" t="s">
        <v>458</v>
      </c>
      <c r="F148" s="41">
        <v>44</v>
      </c>
    </row>
    <row r="149" spans="1:6" ht="12.75">
      <c r="A149" s="41">
        <v>3</v>
      </c>
      <c r="B149" s="41" t="s">
        <v>226</v>
      </c>
      <c r="C149" s="41" t="s">
        <v>95</v>
      </c>
      <c r="D149" s="41" t="s">
        <v>638</v>
      </c>
      <c r="E149" s="41" t="s">
        <v>264</v>
      </c>
      <c r="F149" s="41">
        <v>41</v>
      </c>
    </row>
    <row r="150" spans="1:7" ht="12.75">
      <c r="A150" s="41">
        <v>4</v>
      </c>
      <c r="B150" s="41" t="s">
        <v>639</v>
      </c>
      <c r="C150" s="41" t="s">
        <v>640</v>
      </c>
      <c r="D150" s="41" t="s">
        <v>95</v>
      </c>
      <c r="E150" s="41" t="s">
        <v>586</v>
      </c>
      <c r="F150" s="41" t="s">
        <v>264</v>
      </c>
      <c r="G150" s="41">
        <v>24</v>
      </c>
    </row>
    <row r="151" spans="1:6" ht="12.75">
      <c r="A151" s="41">
        <v>5</v>
      </c>
      <c r="B151" s="41" t="s">
        <v>245</v>
      </c>
      <c r="C151" s="41" t="s">
        <v>574</v>
      </c>
      <c r="D151" s="41" t="s">
        <v>586</v>
      </c>
      <c r="E151" s="41" t="s">
        <v>264</v>
      </c>
      <c r="F151" s="41">
        <v>41</v>
      </c>
    </row>
    <row r="152" spans="1:6" ht="12.75">
      <c r="A152" s="41">
        <v>6</v>
      </c>
      <c r="B152" s="41" t="s">
        <v>413</v>
      </c>
      <c r="C152" s="41" t="s">
        <v>219</v>
      </c>
      <c r="D152" s="41" t="s">
        <v>586</v>
      </c>
      <c r="E152" s="41" t="s">
        <v>264</v>
      </c>
      <c r="F152" s="41">
        <v>33</v>
      </c>
    </row>
    <row r="153" spans="1:7" ht="12.75">
      <c r="A153" s="41">
        <v>7</v>
      </c>
      <c r="B153" s="41" t="s">
        <v>191</v>
      </c>
      <c r="C153" s="41" t="s">
        <v>640</v>
      </c>
      <c r="D153" s="41" t="s">
        <v>97</v>
      </c>
      <c r="E153" s="41" t="s">
        <v>562</v>
      </c>
      <c r="G153" s="41">
        <v>30</v>
      </c>
    </row>
    <row r="154" spans="1:6" ht="12.75">
      <c r="A154" s="41">
        <v>8</v>
      </c>
      <c r="B154" s="41" t="s">
        <v>641</v>
      </c>
      <c r="C154" s="41" t="s">
        <v>642</v>
      </c>
      <c r="D154" s="41" t="s">
        <v>617</v>
      </c>
      <c r="F154" s="41">
        <v>35</v>
      </c>
    </row>
    <row r="155" spans="1:6" ht="12.75">
      <c r="A155" s="41">
        <v>9</v>
      </c>
      <c r="B155" s="41" t="s">
        <v>103</v>
      </c>
      <c r="C155" s="41" t="s">
        <v>88</v>
      </c>
      <c r="D155" s="41" t="s">
        <v>643</v>
      </c>
      <c r="F155" s="41">
        <v>40</v>
      </c>
    </row>
    <row r="156" spans="1:6" ht="12.75">
      <c r="A156" s="41">
        <v>10</v>
      </c>
      <c r="B156" s="41" t="s">
        <v>121</v>
      </c>
      <c r="C156" s="41" t="s">
        <v>469</v>
      </c>
      <c r="D156" s="41" t="s">
        <v>602</v>
      </c>
      <c r="F156" s="41">
        <v>28</v>
      </c>
    </row>
    <row r="157" spans="1:6" ht="12.75">
      <c r="A157" s="41">
        <v>11</v>
      </c>
      <c r="B157" s="41" t="s">
        <v>644</v>
      </c>
      <c r="C157" s="41" t="s">
        <v>645</v>
      </c>
      <c r="D157" s="41" t="s">
        <v>646</v>
      </c>
      <c r="F157" s="41">
        <v>41</v>
      </c>
    </row>
    <row r="158" spans="1:6" ht="12.75">
      <c r="A158" s="41">
        <v>12</v>
      </c>
      <c r="B158" s="41" t="s">
        <v>275</v>
      </c>
      <c r="C158" s="41" t="s">
        <v>97</v>
      </c>
      <c r="D158" s="41" t="s">
        <v>606</v>
      </c>
      <c r="F158" s="41">
        <v>33</v>
      </c>
    </row>
    <row r="159" spans="1:6" ht="12.75">
      <c r="A159" s="41">
        <v>13</v>
      </c>
      <c r="B159" s="41" t="s">
        <v>568</v>
      </c>
      <c r="C159" s="41" t="s">
        <v>558</v>
      </c>
      <c r="D159" s="41" t="s">
        <v>647</v>
      </c>
      <c r="F159" s="41">
        <v>31</v>
      </c>
    </row>
    <row r="160" spans="1:6" ht="12.75">
      <c r="A160" s="41">
        <v>14</v>
      </c>
      <c r="B160" s="41" t="s">
        <v>441</v>
      </c>
      <c r="C160" s="41" t="s">
        <v>469</v>
      </c>
      <c r="D160" s="41" t="s">
        <v>648</v>
      </c>
      <c r="F160" s="41">
        <v>27</v>
      </c>
    </row>
    <row r="161" spans="1:6" ht="12.75">
      <c r="A161" s="41">
        <v>15</v>
      </c>
      <c r="B161" s="41" t="s">
        <v>229</v>
      </c>
      <c r="C161" s="41" t="s">
        <v>574</v>
      </c>
      <c r="D161" s="42">
        <v>37609</v>
      </c>
      <c r="F161" s="41">
        <v>17</v>
      </c>
    </row>
    <row r="162" ht="12.75">
      <c r="A162" s="40" t="s">
        <v>649</v>
      </c>
    </row>
    <row r="163" spans="1:6" ht="12.75">
      <c r="A163" s="41">
        <v>1</v>
      </c>
      <c r="B163" s="41" t="s">
        <v>650</v>
      </c>
      <c r="C163" s="41" t="s">
        <v>557</v>
      </c>
      <c r="D163" s="41" t="s">
        <v>606</v>
      </c>
      <c r="F163" s="41">
        <v>32</v>
      </c>
    </row>
    <row r="164" ht="12.75">
      <c r="A164" s="40"/>
    </row>
    <row r="165" spans="1:5" ht="12.75">
      <c r="A165" s="40" t="s">
        <v>651</v>
      </c>
      <c r="B165" s="40" t="s">
        <v>548</v>
      </c>
      <c r="C165" s="40" t="s">
        <v>549</v>
      </c>
      <c r="D165" s="40" t="s">
        <v>550</v>
      </c>
      <c r="E165" s="40" t="s">
        <v>551</v>
      </c>
    </row>
    <row r="166" spans="1:6" ht="12.75">
      <c r="A166" s="41">
        <v>1</v>
      </c>
      <c r="B166" s="41" t="s">
        <v>421</v>
      </c>
      <c r="C166" s="41" t="s">
        <v>415</v>
      </c>
      <c r="D166" s="41" t="s">
        <v>585</v>
      </c>
      <c r="E166" s="41" t="s">
        <v>458</v>
      </c>
      <c r="F166" s="41">
        <v>25</v>
      </c>
    </row>
    <row r="167" spans="1:6" ht="12.75">
      <c r="A167" s="41">
        <v>2</v>
      </c>
      <c r="B167" s="41" t="s">
        <v>291</v>
      </c>
      <c r="C167" s="41" t="s">
        <v>579</v>
      </c>
      <c r="D167" s="41" t="s">
        <v>646</v>
      </c>
      <c r="F167" s="41">
        <v>29</v>
      </c>
    </row>
    <row r="168" spans="1:6" ht="12.75">
      <c r="A168" s="41">
        <v>3</v>
      </c>
      <c r="B168" s="41" t="s">
        <v>604</v>
      </c>
      <c r="C168" s="41" t="s">
        <v>558</v>
      </c>
      <c r="D168" s="41" t="s">
        <v>646</v>
      </c>
      <c r="F168" s="41">
        <v>38</v>
      </c>
    </row>
    <row r="169" spans="1:6" ht="12.75">
      <c r="A169" s="41">
        <v>4</v>
      </c>
      <c r="B169" s="41" t="s">
        <v>132</v>
      </c>
      <c r="C169" s="41" t="s">
        <v>95</v>
      </c>
      <c r="D169" s="41" t="s">
        <v>593</v>
      </c>
      <c r="F169" s="41">
        <v>24</v>
      </c>
    </row>
    <row r="170" spans="1:6" ht="12.75">
      <c r="A170" s="41">
        <v>5</v>
      </c>
      <c r="B170" s="41" t="s">
        <v>399</v>
      </c>
      <c r="C170" s="41" t="s">
        <v>90</v>
      </c>
      <c r="D170" s="41" t="s">
        <v>569</v>
      </c>
      <c r="F170" s="41">
        <v>28</v>
      </c>
    </row>
    <row r="171" spans="1:6" ht="12.75">
      <c r="A171" s="41">
        <v>6</v>
      </c>
      <c r="B171" s="41" t="s">
        <v>650</v>
      </c>
      <c r="C171" s="41" t="s">
        <v>557</v>
      </c>
      <c r="D171" s="41" t="s">
        <v>652</v>
      </c>
      <c r="F171" s="41">
        <v>33</v>
      </c>
    </row>
    <row r="172" spans="1:6" ht="12.75">
      <c r="A172" s="41">
        <v>7</v>
      </c>
      <c r="B172" s="41" t="s">
        <v>244</v>
      </c>
      <c r="C172" s="41" t="s">
        <v>90</v>
      </c>
      <c r="D172" s="41" t="s">
        <v>653</v>
      </c>
      <c r="F172" s="41">
        <v>27</v>
      </c>
    </row>
    <row r="173" spans="1:6" ht="12.75">
      <c r="A173" s="41">
        <v>8</v>
      </c>
      <c r="B173" s="41" t="s">
        <v>400</v>
      </c>
      <c r="C173" s="41" t="s">
        <v>90</v>
      </c>
      <c r="D173" s="41" t="s">
        <v>654</v>
      </c>
      <c r="F173" s="41">
        <v>26</v>
      </c>
    </row>
    <row r="174" ht="12.75">
      <c r="A174" s="40" t="s">
        <v>655</v>
      </c>
    </row>
    <row r="175" spans="1:6" ht="12.75">
      <c r="A175" s="41">
        <v>1</v>
      </c>
      <c r="B175" s="41" t="s">
        <v>615</v>
      </c>
      <c r="C175" s="41" t="s">
        <v>579</v>
      </c>
      <c r="D175" s="41" t="s">
        <v>562</v>
      </c>
      <c r="E175" s="41" t="s">
        <v>264</v>
      </c>
      <c r="F175" s="41">
        <v>40</v>
      </c>
    </row>
    <row r="176" spans="1:6" ht="12.75">
      <c r="A176" s="41">
        <v>2</v>
      </c>
      <c r="B176" s="41" t="s">
        <v>568</v>
      </c>
      <c r="C176" s="41" t="s">
        <v>558</v>
      </c>
      <c r="D176" s="41" t="s">
        <v>656</v>
      </c>
      <c r="E176" s="41" t="s">
        <v>264</v>
      </c>
      <c r="F176" s="41">
        <v>32</v>
      </c>
    </row>
    <row r="177" spans="1:6" ht="12.75">
      <c r="A177" s="41">
        <v>3</v>
      </c>
      <c r="B177" s="41" t="s">
        <v>78</v>
      </c>
      <c r="C177" s="41" t="s">
        <v>469</v>
      </c>
      <c r="D177" s="41" t="s">
        <v>656</v>
      </c>
      <c r="E177" s="41" t="s">
        <v>264</v>
      </c>
      <c r="F177" s="41">
        <v>40</v>
      </c>
    </row>
    <row r="178" spans="1:6" ht="12.75">
      <c r="A178" s="41">
        <v>4</v>
      </c>
      <c r="B178" s="41" t="s">
        <v>256</v>
      </c>
      <c r="C178" s="41" t="s">
        <v>579</v>
      </c>
      <c r="D178" s="41" t="s">
        <v>617</v>
      </c>
      <c r="F178" s="41">
        <v>36</v>
      </c>
    </row>
    <row r="179" spans="1:6" ht="12.75">
      <c r="A179" s="41">
        <v>5</v>
      </c>
      <c r="B179" s="41" t="s">
        <v>564</v>
      </c>
      <c r="C179" s="41" t="s">
        <v>558</v>
      </c>
      <c r="D179" s="41" t="s">
        <v>617</v>
      </c>
      <c r="F179" s="41">
        <v>31</v>
      </c>
    </row>
    <row r="180" spans="1:6" ht="12.75">
      <c r="A180" s="41">
        <v>6</v>
      </c>
      <c r="B180" s="41" t="s">
        <v>224</v>
      </c>
      <c r="C180" s="41" t="s">
        <v>95</v>
      </c>
      <c r="D180" s="41" t="s">
        <v>643</v>
      </c>
      <c r="F180" s="41">
        <v>41</v>
      </c>
    </row>
    <row r="181" spans="1:6" ht="12.75">
      <c r="A181" s="41">
        <v>7</v>
      </c>
      <c r="B181" s="41" t="s">
        <v>91</v>
      </c>
      <c r="C181" s="41" t="s">
        <v>90</v>
      </c>
      <c r="D181" s="41" t="s">
        <v>602</v>
      </c>
      <c r="F181" s="41">
        <v>32</v>
      </c>
    </row>
    <row r="182" spans="1:6" ht="12.75">
      <c r="A182" s="41">
        <v>8</v>
      </c>
      <c r="B182" s="41" t="s">
        <v>265</v>
      </c>
      <c r="C182" s="41" t="s">
        <v>557</v>
      </c>
      <c r="D182" s="41" t="s">
        <v>602</v>
      </c>
      <c r="F182" s="41">
        <v>39</v>
      </c>
    </row>
    <row r="183" spans="1:6" ht="12.75">
      <c r="A183" s="41">
        <v>9</v>
      </c>
      <c r="B183" s="41" t="s">
        <v>565</v>
      </c>
      <c r="C183" s="41" t="s">
        <v>90</v>
      </c>
      <c r="D183" s="41" t="s">
        <v>567</v>
      </c>
      <c r="F183" s="41">
        <v>35</v>
      </c>
    </row>
    <row r="184" spans="1:6" ht="12.75">
      <c r="A184" s="41">
        <v>10</v>
      </c>
      <c r="B184" s="41" t="s">
        <v>403</v>
      </c>
      <c r="C184" s="41" t="s">
        <v>469</v>
      </c>
      <c r="D184" s="41" t="s">
        <v>606</v>
      </c>
      <c r="F184" s="41">
        <v>31</v>
      </c>
    </row>
    <row r="185" spans="1:6" ht="12.75">
      <c r="A185" s="41">
        <v>11</v>
      </c>
      <c r="B185" s="41" t="s">
        <v>468</v>
      </c>
      <c r="C185" s="41" t="s">
        <v>97</v>
      </c>
      <c r="D185" s="41" t="s">
        <v>627</v>
      </c>
      <c r="F185" s="41">
        <v>32</v>
      </c>
    </row>
    <row r="186" spans="1:6" ht="12.75">
      <c r="A186" s="41">
        <v>12</v>
      </c>
      <c r="B186" s="41" t="s">
        <v>227</v>
      </c>
      <c r="C186" s="41" t="s">
        <v>90</v>
      </c>
      <c r="D186" s="41" t="s">
        <v>570</v>
      </c>
      <c r="F186" s="41">
        <v>40</v>
      </c>
    </row>
    <row r="187" spans="1:6" ht="12.75">
      <c r="A187" s="41">
        <v>13</v>
      </c>
      <c r="B187" s="41" t="s">
        <v>202</v>
      </c>
      <c r="C187" s="41" t="s">
        <v>97</v>
      </c>
      <c r="D187" s="41" t="s">
        <v>657</v>
      </c>
      <c r="F187" s="41">
        <v>27</v>
      </c>
    </row>
    <row r="188" spans="1:6" ht="12.75">
      <c r="A188" s="41">
        <v>14</v>
      </c>
      <c r="B188" s="41" t="s">
        <v>420</v>
      </c>
      <c r="C188" s="41" t="s">
        <v>90</v>
      </c>
      <c r="D188" s="42">
        <v>37610</v>
      </c>
      <c r="F188" s="41">
        <v>13</v>
      </c>
    </row>
    <row r="189" ht="12.75">
      <c r="A189" s="40" t="s">
        <v>658</v>
      </c>
    </row>
    <row r="190" spans="1:6" ht="12.75">
      <c r="A190" s="41">
        <v>1</v>
      </c>
      <c r="B190" s="41" t="s">
        <v>576</v>
      </c>
      <c r="C190" s="41" t="s">
        <v>577</v>
      </c>
      <c r="D190" s="41" t="s">
        <v>578</v>
      </c>
      <c r="E190" s="41" t="s">
        <v>458</v>
      </c>
      <c r="F190" s="41">
        <v>49</v>
      </c>
    </row>
    <row r="191" spans="1:6" ht="12.75">
      <c r="A191" s="41">
        <v>2</v>
      </c>
      <c r="B191" s="41" t="s">
        <v>114</v>
      </c>
      <c r="C191" s="41" t="s">
        <v>97</v>
      </c>
      <c r="D191" s="41" t="s">
        <v>578</v>
      </c>
      <c r="E191" s="41" t="s">
        <v>458</v>
      </c>
      <c r="F191" s="41">
        <v>46</v>
      </c>
    </row>
    <row r="192" spans="1:6" ht="12.75">
      <c r="A192" s="41">
        <v>3</v>
      </c>
      <c r="B192" s="41" t="s">
        <v>274</v>
      </c>
      <c r="C192" s="41" t="s">
        <v>579</v>
      </c>
      <c r="D192" s="41" t="s">
        <v>578</v>
      </c>
      <c r="E192" s="41" t="s">
        <v>458</v>
      </c>
      <c r="F192" s="41">
        <v>44</v>
      </c>
    </row>
    <row r="193" spans="1:6" ht="12.75">
      <c r="A193" s="41">
        <v>4</v>
      </c>
      <c r="B193" s="41" t="s">
        <v>122</v>
      </c>
      <c r="C193" s="41" t="s">
        <v>90</v>
      </c>
      <c r="D193" s="41" t="s">
        <v>585</v>
      </c>
      <c r="E193" s="41" t="s">
        <v>458</v>
      </c>
      <c r="F193" s="41">
        <v>38</v>
      </c>
    </row>
    <row r="194" spans="1:6" ht="12.75">
      <c r="A194" s="41">
        <v>5</v>
      </c>
      <c r="B194" s="41" t="s">
        <v>130</v>
      </c>
      <c r="C194" s="41" t="s">
        <v>557</v>
      </c>
      <c r="D194" s="41" t="s">
        <v>585</v>
      </c>
      <c r="E194" s="41" t="s">
        <v>458</v>
      </c>
      <c r="F194" s="41">
        <v>42</v>
      </c>
    </row>
    <row r="195" spans="1:6" ht="12.75">
      <c r="A195" s="41">
        <v>6</v>
      </c>
      <c r="B195" s="41" t="s">
        <v>220</v>
      </c>
      <c r="C195" s="41" t="s">
        <v>95</v>
      </c>
      <c r="D195" s="41" t="s">
        <v>638</v>
      </c>
      <c r="E195" s="41" t="s">
        <v>458</v>
      </c>
      <c r="F195" s="41">
        <v>47</v>
      </c>
    </row>
    <row r="196" spans="1:6" ht="12.75">
      <c r="A196" s="41">
        <v>7</v>
      </c>
      <c r="B196" s="41" t="s">
        <v>582</v>
      </c>
      <c r="C196" s="41" t="s">
        <v>583</v>
      </c>
      <c r="D196" s="41" t="s">
        <v>638</v>
      </c>
      <c r="E196" s="41" t="s">
        <v>458</v>
      </c>
      <c r="F196" s="41">
        <v>46</v>
      </c>
    </row>
    <row r="197" spans="1:6" ht="12.75">
      <c r="A197" s="41">
        <v>8</v>
      </c>
      <c r="B197" s="41" t="s">
        <v>587</v>
      </c>
      <c r="C197" s="41" t="s">
        <v>588</v>
      </c>
      <c r="D197" s="41" t="s">
        <v>586</v>
      </c>
      <c r="E197" s="41" t="s">
        <v>264</v>
      </c>
      <c r="F197" s="41">
        <v>46</v>
      </c>
    </row>
    <row r="198" spans="1:6" ht="12.75">
      <c r="A198" s="41">
        <v>9</v>
      </c>
      <c r="B198" s="41" t="s">
        <v>637</v>
      </c>
      <c r="C198" s="41" t="s">
        <v>95</v>
      </c>
      <c r="D198" s="41" t="s">
        <v>586</v>
      </c>
      <c r="E198" s="41" t="s">
        <v>264</v>
      </c>
      <c r="F198" s="41">
        <v>34</v>
      </c>
    </row>
    <row r="199" spans="1:6" ht="12.75">
      <c r="A199" s="41">
        <v>10</v>
      </c>
      <c r="B199" s="41" t="s">
        <v>231</v>
      </c>
      <c r="C199" s="41" t="s">
        <v>90</v>
      </c>
      <c r="D199" s="41" t="s">
        <v>659</v>
      </c>
      <c r="E199" s="41" t="s">
        <v>264</v>
      </c>
      <c r="F199" s="41">
        <v>46</v>
      </c>
    </row>
    <row r="200" spans="1:6" ht="12.75">
      <c r="A200" s="41">
        <v>11</v>
      </c>
      <c r="B200" s="41" t="s">
        <v>117</v>
      </c>
      <c r="C200" s="41" t="s">
        <v>97</v>
      </c>
      <c r="D200" s="41" t="s">
        <v>656</v>
      </c>
      <c r="E200" s="41" t="s">
        <v>264</v>
      </c>
      <c r="F200" s="41">
        <v>37</v>
      </c>
    </row>
    <row r="201" spans="1:6" ht="12.75">
      <c r="A201" s="41">
        <v>12</v>
      </c>
      <c r="B201" s="41" t="s">
        <v>486</v>
      </c>
      <c r="C201" s="41" t="s">
        <v>96</v>
      </c>
      <c r="D201" s="41" t="s">
        <v>592</v>
      </c>
      <c r="E201" s="41" t="s">
        <v>264</v>
      </c>
      <c r="F201" s="41">
        <v>36</v>
      </c>
    </row>
    <row r="202" spans="1:6" ht="12.75">
      <c r="A202" s="41">
        <v>13</v>
      </c>
      <c r="B202" s="41" t="s">
        <v>410</v>
      </c>
      <c r="C202" s="41" t="s">
        <v>579</v>
      </c>
      <c r="D202" s="41" t="s">
        <v>563</v>
      </c>
      <c r="F202" s="41">
        <v>32</v>
      </c>
    </row>
    <row r="203" spans="1:6" ht="12.75">
      <c r="A203" s="41">
        <v>14</v>
      </c>
      <c r="B203" s="41" t="s">
        <v>112</v>
      </c>
      <c r="C203" s="41" t="s">
        <v>90</v>
      </c>
      <c r="D203" s="41" t="s">
        <v>563</v>
      </c>
      <c r="F203" s="41">
        <v>24</v>
      </c>
    </row>
    <row r="204" spans="1:6" ht="12.75">
      <c r="A204" s="41">
        <v>15</v>
      </c>
      <c r="B204" s="41" t="s">
        <v>119</v>
      </c>
      <c r="C204" s="41" t="s">
        <v>97</v>
      </c>
      <c r="D204" s="41" t="s">
        <v>563</v>
      </c>
      <c r="F204" s="41">
        <v>28</v>
      </c>
    </row>
    <row r="205" spans="1:6" ht="12.75">
      <c r="A205" s="41">
        <v>16</v>
      </c>
      <c r="B205" s="41" t="s">
        <v>118</v>
      </c>
      <c r="C205" s="41" t="s">
        <v>579</v>
      </c>
      <c r="D205" s="41" t="s">
        <v>643</v>
      </c>
      <c r="F205" s="41">
        <v>39</v>
      </c>
    </row>
    <row r="206" spans="1:6" ht="12.75">
      <c r="A206" s="41">
        <v>17</v>
      </c>
      <c r="B206" s="41" t="s">
        <v>243</v>
      </c>
      <c r="C206" s="41" t="s">
        <v>579</v>
      </c>
      <c r="D206" s="41" t="s">
        <v>646</v>
      </c>
      <c r="F206" s="41">
        <v>41</v>
      </c>
    </row>
    <row r="207" spans="1:6" ht="12.75">
      <c r="A207" s="41">
        <v>18</v>
      </c>
      <c r="B207" s="41" t="s">
        <v>499</v>
      </c>
      <c r="C207" s="41" t="s">
        <v>88</v>
      </c>
      <c r="D207" s="41" t="s">
        <v>646</v>
      </c>
      <c r="F207" s="41">
        <v>38</v>
      </c>
    </row>
    <row r="208" spans="1:6" ht="12.75">
      <c r="A208" s="41">
        <v>19</v>
      </c>
      <c r="B208" s="41" t="s">
        <v>249</v>
      </c>
      <c r="C208" s="41" t="s">
        <v>95</v>
      </c>
      <c r="D208" s="41" t="s">
        <v>606</v>
      </c>
      <c r="F208" s="41">
        <v>33</v>
      </c>
    </row>
    <row r="209" spans="1:7" ht="12.75">
      <c r="A209" s="41">
        <v>20</v>
      </c>
      <c r="B209" s="41" t="s">
        <v>590</v>
      </c>
      <c r="C209" s="41" t="s">
        <v>557</v>
      </c>
      <c r="D209" s="41" t="s">
        <v>660</v>
      </c>
      <c r="G209" s="41">
        <v>41</v>
      </c>
    </row>
    <row r="210" ht="12.75">
      <c r="A210" s="28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2" sqref="G32"/>
    </sheetView>
  </sheetViews>
  <sheetFormatPr defaultColWidth="9.140625" defaultRowHeight="12.75"/>
  <cols>
    <col min="6" max="6" width="11.8515625" style="0" customWidth="1"/>
  </cols>
  <sheetData/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Klass A 2</dc:title>
  <dc:subject/>
  <dc:creator>Roger Björkman</dc:creator>
  <cp:keywords/>
  <dc:description/>
  <cp:lastModifiedBy>Roger Björkman</cp:lastModifiedBy>
  <cp:lastPrinted>2002-09-17T08:59:10Z</cp:lastPrinted>
  <dcterms:created xsi:type="dcterms:W3CDTF">2001-03-29T09:10:22Z</dcterms:created>
  <dcterms:modified xsi:type="dcterms:W3CDTF">2005-01-15T15:32:29Z</dcterms:modified>
  <cp:category/>
  <cp:version/>
  <cp:contentType/>
  <cp:contentStatus/>
</cp:coreProperties>
</file>